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OOT\2015-2016\U15\"/>
    </mc:Choice>
  </mc:AlternateContent>
  <bookViews>
    <workbookView xWindow="360" yWindow="105" windowWidth="11595" windowHeight="8700" activeTab="2"/>
  </bookViews>
  <sheets>
    <sheet name="Vierge" sheetId="4" r:id="rId1"/>
    <sheet name="Resultats" sheetId="1" r:id="rId2"/>
    <sheet name="Affichage" sheetId="2" r:id="rId3"/>
    <sheet name="Feuil3" sheetId="3" r:id="rId4"/>
  </sheets>
  <calcPr calcId="152511"/>
</workbook>
</file>

<file path=xl/calcChain.xml><?xml version="1.0" encoding="utf-8"?>
<calcChain xmlns="http://schemas.openxmlformats.org/spreadsheetml/2006/main">
  <c r="M37" i="1" l="1"/>
  <c r="M5" i="1" l="1"/>
  <c r="M6" i="1"/>
  <c r="M40" i="1"/>
  <c r="M41" i="1"/>
  <c r="M36" i="1" l="1"/>
  <c r="M38" i="1"/>
  <c r="M39" i="1"/>
  <c r="M34" i="1"/>
  <c r="M35" i="1"/>
  <c r="M22" i="1"/>
  <c r="M14" i="1"/>
  <c r="M31" i="1"/>
  <c r="M32" i="1"/>
  <c r="M33" i="1"/>
  <c r="M25" i="1"/>
  <c r="M26" i="1"/>
  <c r="M27" i="1"/>
  <c r="M30" i="1"/>
  <c r="M17" i="1"/>
  <c r="M24" i="1"/>
  <c r="M19" i="1"/>
  <c r="M29" i="1"/>
  <c r="M10" i="1"/>
  <c r="M16" i="1"/>
  <c r="M20" i="1"/>
  <c r="M7" i="1"/>
  <c r="M23" i="1"/>
  <c r="M8" i="1"/>
  <c r="M12" i="1"/>
  <c r="M18" i="1"/>
  <c r="M11" i="1"/>
  <c r="M21" i="1"/>
  <c r="M13" i="1"/>
  <c r="M15" i="1"/>
  <c r="M9" i="1"/>
  <c r="M28" i="1"/>
  <c r="M42" i="1"/>
  <c r="M4" i="1"/>
  <c r="F46" i="1" s="1"/>
  <c r="I46" i="1" l="1"/>
</calcChain>
</file>

<file path=xl/sharedStrings.xml><?xml version="1.0" encoding="utf-8"?>
<sst xmlns="http://schemas.openxmlformats.org/spreadsheetml/2006/main" count="94" uniqueCount="48">
  <si>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</si>
  <si>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</si>
  <si>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</si>
  <si>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</si>
  <si>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</si>
  <si>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</si>
  <si>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</si>
  <si>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</si>
  <si>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</si>
  <si>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</si>
  <si>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</si>
  <si>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</si>
  <si>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</si>
  <si>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</si>
  <si>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</si>
  <si>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</si>
  <si>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</si>
  <si>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</si>
  <si>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</si>
  <si>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>NOMBRE SEANCES</t>
  </si>
  <si>
    <t>NOMBRE ENTRAINEMENT                                                                                                           U11</t>
  </si>
  <si>
    <t>AVENEL Tom</t>
  </si>
  <si>
    <t>BELLUAU Antoine</t>
  </si>
  <si>
    <t>BETOURNE Quentin</t>
  </si>
  <si>
    <t>BOUCHE Quentin</t>
  </si>
  <si>
    <t>DEROUIN Loic</t>
  </si>
  <si>
    <t>FOUBERT Mathieu</t>
  </si>
  <si>
    <t>FOURNET Dorian</t>
  </si>
  <si>
    <t>GAILLARD Nathan</t>
  </si>
  <si>
    <t>HENRY Corentin</t>
  </si>
  <si>
    <t>LAIGNEL Victor</t>
  </si>
  <si>
    <t>LEFEVRE Germain</t>
  </si>
  <si>
    <t>LOUVEL Maxence</t>
  </si>
  <si>
    <t>QUESNOT Alexis</t>
  </si>
  <si>
    <t>RAMBERT Samuel</t>
  </si>
  <si>
    <t>SIMON Hugo</t>
  </si>
  <si>
    <t>VANNIER Maxime</t>
  </si>
  <si>
    <t>VATTIER Matthias</t>
  </si>
  <si>
    <t>VAUQUELIN Pierre</t>
  </si>
  <si>
    <t>PRESENCE ENTRAINEMENTS                                                                                                                                 U15</t>
  </si>
  <si>
    <t>DOSSIN Clément</t>
  </si>
  <si>
    <t>DUBUS Dorian</t>
  </si>
  <si>
    <t>MULET Erwan</t>
  </si>
  <si>
    <t>RIVIERE Aurélien</t>
  </si>
  <si>
    <t>U15</t>
  </si>
  <si>
    <t>NOMBRE TOTAL ENTRAINEMENTS : 26</t>
  </si>
  <si>
    <t>Présence Moyenne Entrainements : 52% soit environ 12 joueurs à chaque entrainement</t>
  </si>
  <si>
    <t>METEYER Kévin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</si>
</sst>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8" xfId="0" applyBorder="1"/>
    <xf numFmtId="0" fontId="1" fillId="0" borderId="8" xfId="0" applyFont="1" applyBorder="1" applyAlignment="1">
      <alignment horizontal="center" textRotation="69"/>
    </xf>
    <xf numFmtId="49" fontId="1" fillId="0" borderId="8" xfId="0" applyNumberFormat="1" applyFont="1" applyBorder="1" applyAlignment="1">
      <alignment horizontal="center" textRotation="69"/>
    </xf>
    <xf numFmtId="0" fontId="1" fillId="0" borderId="8" xfId="0" applyNumberFormat="1" applyFont="1" applyBorder="1" applyAlignment="1">
      <alignment horizontal="center" textRotation="69"/>
    </xf>
    <xf numFmtId="49" fontId="1" fillId="0" borderId="9" xfId="0" applyNumberFormat="1" applyFont="1" applyBorder="1" applyAlignment="1">
      <alignment horizontal="center" textRotation="69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10" xfId="0" applyBorder="1"/>
    <xf numFmtId="0" fontId="0" fillId="0" borderId="11" xfId="0" applyBorder="1"/>
    <xf numFmtId="0" fontId="1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 readingOrder="1"/>
    </xf>
    <xf numFmtId="0" fontId="0" fillId="0" borderId="4" xfId="0" applyBorder="1"/>
    <xf numFmtId="0" fontId="0" fillId="0" borderId="0" xfId="0" applyBorder="1"/>
    <xf numFmtId="0" fontId="15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0" fillId="6" borderId="0" xfId="0" applyFill="1"/>
    <xf numFmtId="0" fontId="1" fillId="9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9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3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vertical="center" wrapText="1" readingOrder="1"/>
    </xf>
    <xf numFmtId="0" fontId="2" fillId="7" borderId="13" xfId="0" applyFont="1" applyFill="1" applyBorder="1" applyAlignment="1">
      <alignment horizontal="center" vertical="center" wrapText="1" readingOrder="1"/>
    </xf>
    <xf numFmtId="0" fontId="2" fillId="7" borderId="14" xfId="0" applyFont="1" applyFill="1" applyBorder="1" applyAlignment="1">
      <alignment horizontal="center" vertical="center" wrapText="1" readingOrder="1"/>
    </xf>
    <xf numFmtId="0" fontId="2" fillId="7" borderId="15" xfId="0" applyFont="1" applyFill="1" applyBorder="1" applyAlignment="1">
      <alignment horizontal="center" vertical="center" wrapText="1" readingOrder="1"/>
    </xf>
    <xf numFmtId="0" fontId="2" fillId="7" borderId="0" xfId="0" applyFont="1" applyFill="1" applyBorder="1" applyAlignment="1">
      <alignment horizontal="center" vertical="center" wrapText="1" readingOrder="1"/>
    </xf>
    <xf numFmtId="0" fontId="2" fillId="7" borderId="16" xfId="0" applyFont="1" applyFill="1" applyBorder="1" applyAlignment="1">
      <alignment horizontal="center" vertical="center" wrapText="1" readingOrder="1"/>
    </xf>
    <xf numFmtId="0" fontId="2" fillId="7" borderId="17" xfId="0" applyFont="1" applyFill="1" applyBorder="1" applyAlignment="1">
      <alignment horizontal="center" vertical="center" wrapText="1" readingOrder="1"/>
    </xf>
    <xf numFmtId="0" fontId="2" fillId="7" borderId="18" xfId="0" applyFont="1" applyFill="1" applyBorder="1" applyAlignment="1">
      <alignment horizontal="center" vertical="center" wrapText="1" readingOrder="1"/>
    </xf>
    <xf numFmtId="0" fontId="2" fillId="7" borderId="19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left" vertical="center"/>
    </xf>
    <xf numFmtId="1" fontId="10" fillId="8" borderId="17" xfId="0" applyNumberFormat="1" applyFont="1" applyFill="1" applyBorder="1" applyAlignment="1">
      <alignment horizontal="center"/>
    </xf>
    <xf numFmtId="1" fontId="10" fillId="8" borderId="19" xfId="0" applyNumberFormat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9" fontId="10" fillId="8" borderId="17" xfId="0" applyNumberFormat="1" applyFont="1" applyFill="1" applyBorder="1" applyAlignment="1">
      <alignment horizontal="center"/>
    </xf>
    <xf numFmtId="9" fontId="10" fillId="8" borderId="18" xfId="0" applyNumberFormat="1" applyFont="1" applyFill="1" applyBorder="1" applyAlignment="1">
      <alignment horizontal="center"/>
    </xf>
    <xf numFmtId="9" fontId="10" fillId="8" borderId="19" xfId="0" applyNumberFormat="1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A4" workbookViewId="0">
      <selection activeCell="C6" sqref="C6:C28"/>
    </sheetView>
  </sheetViews>
  <sheetFormatPr baseColWidth="10" defaultRowHeight="12.75" x14ac:dyDescent="0.2"/>
  <cols>
    <col min="1" max="1" width="8.5703125" customWidth="1"/>
    <col min="2" max="2" width="3.7109375" customWidth="1"/>
    <col min="3" max="3" width="26" bestFit="1" customWidth="1"/>
    <col min="4" max="20" width="5.7109375" customWidth="1"/>
  </cols>
  <sheetData>
    <row r="1" spans="1:22" ht="12.75" customHeight="1" x14ac:dyDescent="0.2">
      <c r="A1" s="42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</row>
    <row r="2" spans="1:22" ht="12.75" customHeight="1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22" ht="18.75" customHeight="1" thickBot="1" x14ac:dyDescent="0.2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22" ht="22.5" customHeight="1" x14ac:dyDescent="0.2">
      <c r="A4" s="51" t="s">
        <v>17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2" ht="30.75" customHeight="1" x14ac:dyDescent="0.2">
      <c r="C5" s="23" t="s">
        <v>18</v>
      </c>
      <c r="D5" s="13"/>
      <c r="E5" s="12"/>
      <c r="F5" s="13"/>
      <c r="G5" s="14"/>
      <c r="H5" s="15"/>
      <c r="I5" s="14"/>
      <c r="J5" s="14"/>
      <c r="K5" s="14"/>
      <c r="L5" s="14"/>
      <c r="M5" s="14"/>
      <c r="N5" s="14"/>
      <c r="O5" s="14"/>
      <c r="P5" s="14"/>
      <c r="Q5" s="14"/>
      <c r="R5" s="16"/>
      <c r="S5" s="17"/>
      <c r="T5" s="17"/>
      <c r="U5" s="18"/>
      <c r="V5" s="19"/>
    </row>
    <row r="6" spans="1:22" ht="11.85" customHeight="1" x14ac:dyDescent="0.2">
      <c r="B6" s="34">
        <v>1</v>
      </c>
      <c r="C6" s="2" t="s">
        <v>21</v>
      </c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0"/>
      <c r="R6" s="21"/>
    </row>
    <row r="7" spans="1:22" ht="11.85" customHeight="1" x14ac:dyDescent="0.2">
      <c r="B7" s="34">
        <v>2</v>
      </c>
      <c r="C7" s="8" t="s">
        <v>22</v>
      </c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2" ht="11.85" customHeight="1" x14ac:dyDescent="0.2">
      <c r="B8" s="34">
        <v>3</v>
      </c>
      <c r="C8" s="2" t="s">
        <v>23</v>
      </c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ht="11.85" customHeight="1" x14ac:dyDescent="0.2">
      <c r="B9" s="34">
        <v>4</v>
      </c>
      <c r="C9" s="41" t="s">
        <v>24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2" ht="11.85" customHeight="1" x14ac:dyDescent="0.2">
      <c r="B10" s="34">
        <v>5</v>
      </c>
      <c r="C10" s="8" t="s">
        <v>25</v>
      </c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2" ht="11.85" customHeight="1" x14ac:dyDescent="0.2">
      <c r="B11" s="34">
        <v>6</v>
      </c>
      <c r="C11" s="41" t="s">
        <v>40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2" ht="11.85" customHeight="1" x14ac:dyDescent="0.2">
      <c r="B12" s="34">
        <v>7</v>
      </c>
      <c r="C12" s="8" t="s">
        <v>41</v>
      </c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2" ht="11.85" customHeight="1" x14ac:dyDescent="0.2">
      <c r="B13" s="34">
        <v>8</v>
      </c>
      <c r="C13" s="2" t="s">
        <v>26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2" ht="11.85" customHeight="1" x14ac:dyDescent="0.2">
      <c r="B14" s="34">
        <v>9</v>
      </c>
      <c r="C14" s="2" t="s">
        <v>27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ht="11.85" customHeight="1" x14ac:dyDescent="0.2">
      <c r="B15" s="34">
        <v>10</v>
      </c>
      <c r="C15" s="8" t="s">
        <v>28</v>
      </c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2" ht="11.85" customHeight="1" x14ac:dyDescent="0.2">
      <c r="B16" s="34">
        <v>11</v>
      </c>
      <c r="C16" s="8" t="s">
        <v>29</v>
      </c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1.85" customHeight="1" x14ac:dyDescent="0.2">
      <c r="B17" s="34">
        <v>12</v>
      </c>
      <c r="C17" s="8" t="s">
        <v>30</v>
      </c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1.85" customHeight="1" x14ac:dyDescent="0.2">
      <c r="B18" s="34">
        <v>13</v>
      </c>
      <c r="C18" s="8" t="s">
        <v>31</v>
      </c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1.85" customHeight="1" x14ac:dyDescent="0.2">
      <c r="B19" s="34">
        <v>14</v>
      </c>
      <c r="C19" s="2" t="s">
        <v>32</v>
      </c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1.85" customHeight="1" x14ac:dyDescent="0.2">
      <c r="B20" s="34">
        <v>15</v>
      </c>
      <c r="C20" s="2" t="s">
        <v>47</v>
      </c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1.85" customHeight="1" x14ac:dyDescent="0.2">
      <c r="B21" s="34">
        <v>16</v>
      </c>
      <c r="C21" s="2" t="s">
        <v>42</v>
      </c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1.85" customHeight="1" x14ac:dyDescent="0.2">
      <c r="B22" s="34">
        <v>17</v>
      </c>
      <c r="C22" s="8" t="s">
        <v>33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1.85" customHeight="1" x14ac:dyDescent="0.2">
      <c r="B23" s="34">
        <v>18</v>
      </c>
      <c r="C23" s="2" t="s">
        <v>34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1.85" customHeight="1" x14ac:dyDescent="0.2">
      <c r="B24" s="34">
        <v>19</v>
      </c>
      <c r="C24" s="8" t="s">
        <v>43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1.85" customHeight="1" x14ac:dyDescent="0.2">
      <c r="B25" s="34">
        <v>20</v>
      </c>
      <c r="C25" s="2" t="s">
        <v>35</v>
      </c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1.85" customHeight="1" x14ac:dyDescent="0.2">
      <c r="B26" s="34">
        <v>21</v>
      </c>
      <c r="C26" s="2" t="s">
        <v>36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1.85" customHeight="1" x14ac:dyDescent="0.2">
      <c r="B27" s="34">
        <v>22</v>
      </c>
      <c r="C27" s="2" t="s">
        <v>37</v>
      </c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1.85" customHeight="1" x14ac:dyDescent="0.2">
      <c r="B28" s="34">
        <v>23</v>
      </c>
      <c r="C28" s="8" t="s">
        <v>38</v>
      </c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1.85" customHeight="1" x14ac:dyDescent="0.2">
      <c r="B29" s="34">
        <v>24</v>
      </c>
      <c r="C29" s="8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1.85" customHeight="1" x14ac:dyDescent="0.2">
      <c r="B30" s="34">
        <v>25</v>
      </c>
      <c r="C30" s="35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1.85" customHeight="1" x14ac:dyDescent="0.2">
      <c r="B31" s="34">
        <v>26</v>
      </c>
      <c r="C31" s="35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1.85" customHeight="1" x14ac:dyDescent="0.2">
      <c r="B32" s="34">
        <v>27</v>
      </c>
      <c r="C32" s="35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1.85" customHeight="1" x14ac:dyDescent="0.2">
      <c r="B33" s="34">
        <v>28</v>
      </c>
      <c r="C33" s="35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1.85" customHeight="1" x14ac:dyDescent="0.2">
      <c r="B34" s="34">
        <v>29</v>
      </c>
      <c r="C34" s="8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1.85" customHeight="1" x14ac:dyDescent="0.2">
      <c r="B35" s="34">
        <v>30</v>
      </c>
      <c r="C35" s="35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1.85" customHeight="1" x14ac:dyDescent="0.2">
      <c r="B36" s="34">
        <v>31</v>
      </c>
      <c r="C36" s="35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1.85" customHeight="1" x14ac:dyDescent="0.2">
      <c r="B37" s="34">
        <v>32</v>
      </c>
      <c r="C37" s="35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1.85" customHeight="1" x14ac:dyDescent="0.2">
      <c r="B38" s="34">
        <v>33</v>
      </c>
      <c r="C38" s="35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1.85" customHeight="1" x14ac:dyDescent="0.2">
      <c r="B39" s="34">
        <v>34</v>
      </c>
      <c r="C39" s="35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1.85" customHeight="1" x14ac:dyDescent="0.2">
      <c r="B40" s="34">
        <v>35</v>
      </c>
      <c r="C40" s="35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1.85" customHeight="1" x14ac:dyDescent="0.2">
      <c r="B41" s="34">
        <v>36</v>
      </c>
      <c r="C41" s="8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1.85" customHeight="1" x14ac:dyDescent="0.2">
      <c r="B42" s="34">
        <v>37</v>
      </c>
      <c r="C42" s="35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1.85" customHeight="1" x14ac:dyDescent="0.2">
      <c r="B43" s="34">
        <v>38</v>
      </c>
      <c r="C43" s="35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1.85" customHeight="1" x14ac:dyDescent="0.2">
      <c r="B44" s="34">
        <v>39</v>
      </c>
      <c r="C44" s="35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1.85" customHeight="1" x14ac:dyDescent="0.2">
      <c r="B45" s="34">
        <v>40</v>
      </c>
      <c r="C45" s="35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sortState ref="C7:C28">
    <sortCondition ref="C6"/>
  </sortState>
  <mergeCells count="2">
    <mergeCell ref="A1:S3"/>
    <mergeCell ref="A4:S4"/>
  </mergeCells>
  <pageMargins left="0.70866141732283472" right="0.70866141732283472" top="0.15748031496062992" bottom="0.15748031496062992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46"/>
  <sheetViews>
    <sheetView zoomScale="90" zoomScaleNormal="90" workbookViewId="0">
      <selection activeCell="B4" sqref="B4:G26"/>
    </sheetView>
  </sheetViews>
  <sheetFormatPr baseColWidth="10" defaultRowHeight="12.75" x14ac:dyDescent="0.2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 x14ac:dyDescent="0.25">
      <c r="A1" s="60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8" ht="8.2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 ht="30" customHeight="1" x14ac:dyDescent="0.2">
      <c r="B3" s="26" t="s">
        <v>0</v>
      </c>
      <c r="C3" s="40" t="s">
        <v>1</v>
      </c>
      <c r="D3" s="40" t="s">
        <v>2</v>
      </c>
      <c r="E3" s="40" t="s">
        <v>3</v>
      </c>
      <c r="F3" s="40" t="s">
        <v>11</v>
      </c>
      <c r="G3" s="40" t="s">
        <v>4</v>
      </c>
      <c r="H3" s="40" t="s">
        <v>5</v>
      </c>
      <c r="I3" s="40" t="s">
        <v>6</v>
      </c>
      <c r="J3" s="40" t="s">
        <v>7</v>
      </c>
      <c r="K3" s="40" t="s">
        <v>8</v>
      </c>
      <c r="L3" s="40" t="s">
        <v>9</v>
      </c>
      <c r="M3" s="29" t="s">
        <v>10</v>
      </c>
    </row>
    <row r="4" spans="1:18" ht="14.1" customHeight="1" x14ac:dyDescent="0.25">
      <c r="A4" s="22">
        <v>1</v>
      </c>
      <c r="B4" s="2" t="s">
        <v>21</v>
      </c>
      <c r="C4" s="1"/>
      <c r="D4" s="2">
        <v>9</v>
      </c>
      <c r="E4" s="2">
        <v>4</v>
      </c>
      <c r="F4" s="2">
        <v>4</v>
      </c>
      <c r="G4" s="2">
        <v>2</v>
      </c>
      <c r="H4" s="2"/>
      <c r="I4" s="2"/>
      <c r="J4" s="2"/>
      <c r="K4" s="2"/>
      <c r="L4" s="2"/>
      <c r="M4" s="31">
        <f>SUM(C4:L4)</f>
        <v>19</v>
      </c>
      <c r="P4" s="35"/>
      <c r="R4" s="31"/>
    </row>
    <row r="5" spans="1:18" ht="14.1" customHeight="1" x14ac:dyDescent="0.25">
      <c r="A5" s="22">
        <v>2</v>
      </c>
      <c r="B5" s="8" t="s">
        <v>22</v>
      </c>
      <c r="C5" s="1"/>
      <c r="D5" s="2">
        <v>10</v>
      </c>
      <c r="E5" s="2">
        <v>6</v>
      </c>
      <c r="F5" s="2">
        <v>3</v>
      </c>
      <c r="G5" s="2">
        <v>4</v>
      </c>
      <c r="H5" s="2"/>
      <c r="I5" s="2"/>
      <c r="J5" s="2"/>
      <c r="K5" s="2"/>
      <c r="L5" s="2"/>
      <c r="M5" s="31">
        <f>SUM(D5:L5)</f>
        <v>23</v>
      </c>
      <c r="P5" s="8"/>
      <c r="R5" s="31"/>
    </row>
    <row r="6" spans="1:18" ht="14.1" customHeight="1" x14ac:dyDescent="0.25">
      <c r="A6" s="22">
        <v>3</v>
      </c>
      <c r="B6" s="2" t="s">
        <v>23</v>
      </c>
      <c r="C6" s="1"/>
      <c r="D6" s="2">
        <v>5</v>
      </c>
      <c r="E6" s="2">
        <v>6</v>
      </c>
      <c r="F6" s="2">
        <v>4</v>
      </c>
      <c r="G6" s="2">
        <v>4</v>
      </c>
      <c r="H6" s="2"/>
      <c r="I6" s="2"/>
      <c r="J6" s="2"/>
      <c r="K6" s="2"/>
      <c r="L6" s="2"/>
      <c r="M6" s="31">
        <f t="shared" ref="M6:M36" si="0">SUM(C6:L6)</f>
        <v>19</v>
      </c>
      <c r="P6" s="35"/>
      <c r="R6" s="31"/>
    </row>
    <row r="7" spans="1:18" ht="14.1" customHeight="1" x14ac:dyDescent="0.25">
      <c r="A7" s="22">
        <v>4</v>
      </c>
      <c r="B7" s="41" t="s">
        <v>24</v>
      </c>
      <c r="C7" s="1"/>
      <c r="D7" s="2">
        <v>11</v>
      </c>
      <c r="E7" s="2">
        <v>6</v>
      </c>
      <c r="F7" s="2">
        <v>5</v>
      </c>
      <c r="G7" s="2">
        <v>4</v>
      </c>
      <c r="H7" s="2"/>
      <c r="I7" s="2"/>
      <c r="J7" s="2"/>
      <c r="K7" s="2"/>
      <c r="L7" s="2"/>
      <c r="M7" s="31">
        <f t="shared" si="0"/>
        <v>26</v>
      </c>
      <c r="P7" s="35"/>
      <c r="R7" s="31"/>
    </row>
    <row r="8" spans="1:18" ht="14.1" customHeight="1" x14ac:dyDescent="0.25">
      <c r="A8" s="22">
        <v>5</v>
      </c>
      <c r="B8" s="8" t="s">
        <v>25</v>
      </c>
      <c r="C8" s="1"/>
      <c r="D8" s="2">
        <v>7</v>
      </c>
      <c r="E8" s="2">
        <v>1</v>
      </c>
      <c r="F8" s="2">
        <v>2</v>
      </c>
      <c r="G8" s="2"/>
      <c r="H8" s="2"/>
      <c r="I8" s="2"/>
      <c r="J8" s="2"/>
      <c r="K8" s="2"/>
      <c r="L8" s="2"/>
      <c r="M8" s="31">
        <f t="shared" si="0"/>
        <v>10</v>
      </c>
      <c r="P8" s="35"/>
      <c r="R8" s="31"/>
    </row>
    <row r="9" spans="1:18" ht="14.1" customHeight="1" x14ac:dyDescent="0.25">
      <c r="A9" s="22">
        <v>6</v>
      </c>
      <c r="B9" s="41" t="s">
        <v>40</v>
      </c>
      <c r="C9" s="1"/>
      <c r="D9" s="2"/>
      <c r="E9" s="2">
        <v>1</v>
      </c>
      <c r="F9" s="2">
        <v>1</v>
      </c>
      <c r="G9" s="2">
        <v>1</v>
      </c>
      <c r="H9" s="2"/>
      <c r="I9" s="2"/>
      <c r="J9" s="2"/>
      <c r="K9" s="2"/>
      <c r="L9" s="2"/>
      <c r="M9" s="31">
        <f t="shared" si="0"/>
        <v>3</v>
      </c>
      <c r="P9" s="35"/>
      <c r="R9" s="31"/>
    </row>
    <row r="10" spans="1:18" ht="14.1" customHeight="1" x14ac:dyDescent="0.25">
      <c r="A10" s="22">
        <v>7</v>
      </c>
      <c r="B10" s="8" t="s">
        <v>41</v>
      </c>
      <c r="C10" s="1"/>
      <c r="D10" s="2">
        <v>3</v>
      </c>
      <c r="E10" s="2">
        <v>4</v>
      </c>
      <c r="F10" s="2">
        <v>5</v>
      </c>
      <c r="G10" s="2">
        <v>3</v>
      </c>
      <c r="H10" s="2"/>
      <c r="I10" s="2"/>
      <c r="J10" s="2"/>
      <c r="K10" s="2"/>
      <c r="L10" s="2"/>
      <c r="M10" s="31">
        <f t="shared" si="0"/>
        <v>15</v>
      </c>
      <c r="P10" s="35"/>
      <c r="R10" s="31"/>
    </row>
    <row r="11" spans="1:18" ht="14.1" customHeight="1" x14ac:dyDescent="0.25">
      <c r="A11" s="22">
        <v>8</v>
      </c>
      <c r="B11" s="2" t="s">
        <v>26</v>
      </c>
      <c r="C11" s="1"/>
      <c r="D11" s="2">
        <v>4</v>
      </c>
      <c r="E11" s="2">
        <v>1</v>
      </c>
      <c r="F11" s="2">
        <v>3</v>
      </c>
      <c r="G11" s="2"/>
      <c r="H11" s="2"/>
      <c r="I11" s="2"/>
      <c r="J11" s="2"/>
      <c r="K11" s="2"/>
      <c r="L11" s="2"/>
      <c r="M11" s="32">
        <f t="shared" si="0"/>
        <v>8</v>
      </c>
      <c r="P11" s="35"/>
      <c r="R11" s="32"/>
    </row>
    <row r="12" spans="1:18" ht="14.1" customHeight="1" x14ac:dyDescent="0.25">
      <c r="A12" s="22">
        <v>9</v>
      </c>
      <c r="B12" s="2" t="s">
        <v>27</v>
      </c>
      <c r="C12" s="1"/>
      <c r="D12" s="2">
        <v>2</v>
      </c>
      <c r="E12" s="2">
        <v>3</v>
      </c>
      <c r="F12" s="2">
        <v>1</v>
      </c>
      <c r="G12" s="2">
        <v>3</v>
      </c>
      <c r="H12" s="2"/>
      <c r="I12" s="2"/>
      <c r="J12" s="2"/>
      <c r="K12" s="2"/>
      <c r="L12" s="2"/>
      <c r="M12" s="32">
        <f t="shared" si="0"/>
        <v>9</v>
      </c>
      <c r="P12" s="35"/>
      <c r="R12" s="32"/>
    </row>
    <row r="13" spans="1:18" ht="14.1" customHeight="1" x14ac:dyDescent="0.25">
      <c r="A13" s="22">
        <v>10</v>
      </c>
      <c r="B13" s="8" t="s">
        <v>28</v>
      </c>
      <c r="C13" s="1"/>
      <c r="D13" s="2">
        <v>4</v>
      </c>
      <c r="E13" s="2">
        <v>5</v>
      </c>
      <c r="F13" s="2">
        <v>4</v>
      </c>
      <c r="G13" s="2">
        <v>3</v>
      </c>
      <c r="H13" s="2"/>
      <c r="I13" s="2"/>
      <c r="J13" s="2"/>
      <c r="K13" s="2"/>
      <c r="L13" s="2"/>
      <c r="M13" s="31">
        <f t="shared" si="0"/>
        <v>16</v>
      </c>
      <c r="P13" s="35"/>
      <c r="R13" s="31"/>
    </row>
    <row r="14" spans="1:18" ht="14.1" customHeight="1" x14ac:dyDescent="0.25">
      <c r="A14" s="22">
        <v>11</v>
      </c>
      <c r="B14" s="8" t="s">
        <v>29</v>
      </c>
      <c r="C14" s="1"/>
      <c r="D14" s="2">
        <v>2</v>
      </c>
      <c r="E14" s="2">
        <v>3</v>
      </c>
      <c r="F14" s="2">
        <v>3</v>
      </c>
      <c r="G14" s="2">
        <v>1</v>
      </c>
      <c r="H14" s="2"/>
      <c r="I14" s="2"/>
      <c r="J14" s="2"/>
      <c r="K14" s="2"/>
      <c r="L14" s="2"/>
      <c r="M14" s="31">
        <f t="shared" si="0"/>
        <v>9</v>
      </c>
      <c r="P14" s="35"/>
      <c r="R14" s="31"/>
    </row>
    <row r="15" spans="1:18" ht="14.1" customHeight="1" x14ac:dyDescent="0.25">
      <c r="A15" s="22">
        <v>12</v>
      </c>
      <c r="B15" s="8" t="s">
        <v>30</v>
      </c>
      <c r="C15" s="1"/>
      <c r="D15" s="2">
        <v>9</v>
      </c>
      <c r="E15" s="2">
        <v>4</v>
      </c>
      <c r="F15" s="2">
        <v>5</v>
      </c>
      <c r="G15" s="2">
        <v>4</v>
      </c>
      <c r="H15" s="2"/>
      <c r="I15" s="2"/>
      <c r="J15" s="2"/>
      <c r="K15" s="2"/>
      <c r="L15" s="2"/>
      <c r="M15" s="31">
        <f t="shared" si="0"/>
        <v>22</v>
      </c>
      <c r="P15" s="35"/>
      <c r="R15" s="31"/>
    </row>
    <row r="16" spans="1:18" ht="14.1" customHeight="1" x14ac:dyDescent="0.25">
      <c r="A16" s="22">
        <v>13</v>
      </c>
      <c r="B16" s="8" t="s">
        <v>31</v>
      </c>
      <c r="C16" s="1"/>
      <c r="D16" s="2">
        <v>10</v>
      </c>
      <c r="E16" s="2">
        <v>6</v>
      </c>
      <c r="F16" s="2">
        <v>5</v>
      </c>
      <c r="G16" s="2">
        <v>3</v>
      </c>
      <c r="H16" s="2"/>
      <c r="I16" s="2"/>
      <c r="J16" s="2"/>
      <c r="K16" s="2"/>
      <c r="L16" s="2"/>
      <c r="M16" s="31">
        <f t="shared" si="0"/>
        <v>24</v>
      </c>
      <c r="P16" s="35"/>
      <c r="R16" s="31"/>
    </row>
    <row r="17" spans="1:18" ht="14.1" customHeight="1" x14ac:dyDescent="0.25">
      <c r="A17" s="22">
        <v>14</v>
      </c>
      <c r="B17" s="2" t="s">
        <v>32</v>
      </c>
      <c r="C17" s="1"/>
      <c r="D17" s="2">
        <v>3</v>
      </c>
      <c r="E17" s="2">
        <v>3</v>
      </c>
      <c r="F17" s="2">
        <v>1</v>
      </c>
      <c r="G17" s="2"/>
      <c r="H17" s="2"/>
      <c r="I17" s="2"/>
      <c r="J17" s="2"/>
      <c r="K17" s="2"/>
      <c r="L17" s="2"/>
      <c r="M17" s="31">
        <f t="shared" si="0"/>
        <v>7</v>
      </c>
      <c r="P17" s="35"/>
      <c r="R17" s="31"/>
    </row>
    <row r="18" spans="1:18" ht="14.1" customHeight="1" x14ac:dyDescent="0.25">
      <c r="A18" s="22">
        <v>15</v>
      </c>
      <c r="B18" s="2" t="s">
        <v>47</v>
      </c>
      <c r="C18" s="1"/>
      <c r="D18" s="2"/>
      <c r="E18" s="2"/>
      <c r="F18" s="2">
        <v>4</v>
      </c>
      <c r="G18" s="2">
        <v>3</v>
      </c>
      <c r="H18" s="2"/>
      <c r="I18" s="2"/>
      <c r="J18" s="2"/>
      <c r="K18" s="2"/>
      <c r="L18" s="2"/>
      <c r="M18" s="31">
        <f t="shared" si="0"/>
        <v>7</v>
      </c>
      <c r="P18" s="8"/>
      <c r="R18" s="31"/>
    </row>
    <row r="19" spans="1:18" ht="14.1" customHeight="1" x14ac:dyDescent="0.25">
      <c r="A19" s="22">
        <v>16</v>
      </c>
      <c r="B19" s="2" t="s">
        <v>42</v>
      </c>
      <c r="C19" s="1"/>
      <c r="D19" s="2">
        <v>8</v>
      </c>
      <c r="E19" s="2">
        <v>5</v>
      </c>
      <c r="F19" s="2">
        <v>5</v>
      </c>
      <c r="G19" s="2">
        <v>4</v>
      </c>
      <c r="H19" s="2"/>
      <c r="I19" s="2"/>
      <c r="J19" s="2"/>
      <c r="K19" s="2"/>
      <c r="L19" s="2"/>
      <c r="M19" s="31">
        <f t="shared" si="0"/>
        <v>22</v>
      </c>
      <c r="P19" s="35"/>
      <c r="R19" s="31"/>
    </row>
    <row r="20" spans="1:18" ht="14.1" customHeight="1" x14ac:dyDescent="0.25">
      <c r="A20" s="22">
        <v>17</v>
      </c>
      <c r="B20" s="8" t="s">
        <v>33</v>
      </c>
      <c r="C20" s="1"/>
      <c r="D20" s="2">
        <v>5</v>
      </c>
      <c r="E20" s="2">
        <v>4</v>
      </c>
      <c r="F20" s="2">
        <v>4</v>
      </c>
      <c r="G20" s="2">
        <v>3</v>
      </c>
      <c r="H20" s="2"/>
      <c r="I20" s="2"/>
      <c r="J20" s="2"/>
      <c r="K20" s="2"/>
      <c r="L20" s="2"/>
      <c r="M20" s="31">
        <f t="shared" si="0"/>
        <v>16</v>
      </c>
      <c r="P20" s="35"/>
      <c r="R20" s="31"/>
    </row>
    <row r="21" spans="1:18" ht="14.1" customHeight="1" x14ac:dyDescent="0.25">
      <c r="A21" s="22">
        <v>18</v>
      </c>
      <c r="B21" s="2" t="s">
        <v>34</v>
      </c>
      <c r="C21" s="1"/>
      <c r="D21" s="2">
        <v>6</v>
      </c>
      <c r="E21" s="2">
        <v>4</v>
      </c>
      <c r="F21" s="2">
        <v>5</v>
      </c>
      <c r="G21" s="2">
        <v>3</v>
      </c>
      <c r="H21" s="2"/>
      <c r="I21" s="2"/>
      <c r="J21" s="2"/>
      <c r="K21" s="2"/>
      <c r="L21" s="2"/>
      <c r="M21" s="31">
        <f t="shared" si="0"/>
        <v>18</v>
      </c>
      <c r="P21" s="35"/>
      <c r="R21" s="31"/>
    </row>
    <row r="22" spans="1:18" ht="14.1" customHeight="1" x14ac:dyDescent="0.25">
      <c r="A22" s="22">
        <v>19</v>
      </c>
      <c r="B22" s="8" t="s">
        <v>43</v>
      </c>
      <c r="C22" s="1"/>
      <c r="D22" s="2">
        <v>1</v>
      </c>
      <c r="E22" s="2">
        <v>1</v>
      </c>
      <c r="F22" s="2"/>
      <c r="G22" s="2"/>
      <c r="H22" s="2"/>
      <c r="I22" s="2"/>
      <c r="J22" s="2"/>
      <c r="K22" s="2"/>
      <c r="L22" s="2"/>
      <c r="M22" s="31">
        <f t="shared" si="0"/>
        <v>2</v>
      </c>
      <c r="P22" s="35"/>
      <c r="R22" s="31"/>
    </row>
    <row r="23" spans="1:18" ht="14.1" customHeight="1" x14ac:dyDescent="0.25">
      <c r="A23" s="22">
        <v>20</v>
      </c>
      <c r="B23" s="2" t="s">
        <v>35</v>
      </c>
      <c r="C23" s="1"/>
      <c r="D23" s="2">
        <v>8</v>
      </c>
      <c r="E23" s="2"/>
      <c r="F23" s="2"/>
      <c r="G23" s="2"/>
      <c r="H23" s="2"/>
      <c r="I23" s="2"/>
      <c r="J23" s="2"/>
      <c r="K23" s="2"/>
      <c r="L23" s="2"/>
      <c r="M23" s="31">
        <f t="shared" si="0"/>
        <v>8</v>
      </c>
      <c r="P23" s="35"/>
      <c r="R23" s="31"/>
    </row>
    <row r="24" spans="1:18" ht="14.1" customHeight="1" x14ac:dyDescent="0.25">
      <c r="A24" s="22">
        <v>21</v>
      </c>
      <c r="B24" s="2" t="s">
        <v>36</v>
      </c>
      <c r="C24" s="1"/>
      <c r="D24" s="2"/>
      <c r="E24" s="2"/>
      <c r="F24" s="2"/>
      <c r="G24" s="2"/>
      <c r="H24" s="2"/>
      <c r="I24" s="2"/>
      <c r="J24" s="2"/>
      <c r="K24" s="2"/>
      <c r="L24" s="2"/>
      <c r="M24" s="31">
        <f t="shared" si="0"/>
        <v>0</v>
      </c>
      <c r="P24" s="8"/>
      <c r="R24" s="31"/>
    </row>
    <row r="25" spans="1:18" ht="14.1" customHeight="1" x14ac:dyDescent="0.25">
      <c r="A25" s="22">
        <v>22</v>
      </c>
      <c r="B25" s="2" t="s">
        <v>37</v>
      </c>
      <c r="C25" s="1"/>
      <c r="D25" s="2">
        <v>6</v>
      </c>
      <c r="E25" s="2">
        <v>3</v>
      </c>
      <c r="F25" s="2">
        <v>4</v>
      </c>
      <c r="G25" s="2">
        <v>2</v>
      </c>
      <c r="H25" s="2"/>
      <c r="I25" s="2"/>
      <c r="J25" s="2"/>
      <c r="K25" s="2"/>
      <c r="L25" s="2"/>
      <c r="M25" s="31">
        <f t="shared" si="0"/>
        <v>15</v>
      </c>
      <c r="P25" s="35"/>
      <c r="R25" s="31"/>
    </row>
    <row r="26" spans="1:18" ht="14.1" customHeight="1" x14ac:dyDescent="0.25">
      <c r="A26" s="22">
        <v>23</v>
      </c>
      <c r="B26" s="8" t="s">
        <v>38</v>
      </c>
      <c r="C26" s="1"/>
      <c r="D26" s="2">
        <v>3</v>
      </c>
      <c r="E26" s="2">
        <v>2</v>
      </c>
      <c r="F26" s="2">
        <v>4</v>
      </c>
      <c r="G26" s="2">
        <v>1</v>
      </c>
      <c r="H26" s="2"/>
      <c r="I26" s="2"/>
      <c r="J26" s="2"/>
      <c r="K26" s="2"/>
      <c r="L26" s="2"/>
      <c r="M26" s="31">
        <f t="shared" si="0"/>
        <v>10</v>
      </c>
      <c r="P26" s="8"/>
      <c r="R26" s="31"/>
    </row>
    <row r="27" spans="1:18" ht="14.1" customHeight="1" x14ac:dyDescent="0.25">
      <c r="A27" s="22">
        <v>24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31">
        <f t="shared" si="0"/>
        <v>0</v>
      </c>
      <c r="P27" s="35"/>
      <c r="R27" s="31"/>
    </row>
    <row r="28" spans="1:18" ht="14.1" customHeight="1" x14ac:dyDescent="0.25">
      <c r="A28" s="22">
        <v>25</v>
      </c>
      <c r="B28" s="35"/>
      <c r="C28" s="1"/>
      <c r="D28" s="2"/>
      <c r="E28" s="2"/>
      <c r="F28" s="2"/>
      <c r="G28" s="2"/>
      <c r="H28" s="2"/>
      <c r="I28" s="2"/>
      <c r="J28" s="2"/>
      <c r="K28" s="2"/>
      <c r="L28" s="2"/>
      <c r="M28" s="31">
        <f t="shared" si="0"/>
        <v>0</v>
      </c>
      <c r="P28" s="35"/>
      <c r="R28" s="31"/>
    </row>
    <row r="29" spans="1:18" ht="14.1" customHeight="1" x14ac:dyDescent="0.25">
      <c r="A29" s="22">
        <v>26</v>
      </c>
      <c r="B29" s="35"/>
      <c r="C29" s="1"/>
      <c r="D29" s="2"/>
      <c r="E29" s="2"/>
      <c r="F29" s="2"/>
      <c r="G29" s="2"/>
      <c r="H29" s="2"/>
      <c r="I29" s="2"/>
      <c r="J29" s="2"/>
      <c r="K29" s="2"/>
      <c r="L29" s="2"/>
      <c r="M29" s="31">
        <f t="shared" si="0"/>
        <v>0</v>
      </c>
      <c r="P29" s="35"/>
      <c r="R29" s="31"/>
    </row>
    <row r="30" spans="1:18" ht="14.1" customHeight="1" x14ac:dyDescent="0.25">
      <c r="A30" s="22">
        <v>27</v>
      </c>
      <c r="B30" s="35"/>
      <c r="C30" s="1"/>
      <c r="D30" s="2"/>
      <c r="E30" s="2"/>
      <c r="F30" s="2"/>
      <c r="G30" s="2"/>
      <c r="H30" s="2"/>
      <c r="I30" s="2"/>
      <c r="J30" s="2"/>
      <c r="K30" s="2"/>
      <c r="L30" s="2"/>
      <c r="M30" s="31">
        <f t="shared" si="0"/>
        <v>0</v>
      </c>
      <c r="P30" s="2"/>
      <c r="R30" s="31"/>
    </row>
    <row r="31" spans="1:18" ht="14.1" customHeight="1" x14ac:dyDescent="0.25">
      <c r="A31" s="22">
        <v>28</v>
      </c>
      <c r="B31" s="35"/>
      <c r="C31" s="1"/>
      <c r="D31" s="2"/>
      <c r="E31" s="2"/>
      <c r="F31" s="2"/>
      <c r="G31" s="2"/>
      <c r="H31" s="2"/>
      <c r="I31" s="2"/>
      <c r="J31" s="2"/>
      <c r="K31" s="2"/>
      <c r="L31" s="2"/>
      <c r="M31" s="31">
        <f t="shared" si="0"/>
        <v>0</v>
      </c>
      <c r="P31" s="8"/>
      <c r="R31" s="31"/>
    </row>
    <row r="32" spans="1:18" ht="14.1" customHeight="1" x14ac:dyDescent="0.25">
      <c r="A32" s="22">
        <v>29</v>
      </c>
      <c r="B32" s="8"/>
      <c r="C32" s="1"/>
      <c r="D32" s="2"/>
      <c r="E32" s="2"/>
      <c r="F32" s="2"/>
      <c r="G32" s="2"/>
      <c r="H32" s="2"/>
      <c r="I32" s="2"/>
      <c r="J32" s="2"/>
      <c r="K32" s="2"/>
      <c r="L32" s="2"/>
      <c r="M32" s="31">
        <f t="shared" si="0"/>
        <v>0</v>
      </c>
      <c r="P32" s="35"/>
      <c r="R32" s="31"/>
    </row>
    <row r="33" spans="1:18" ht="14.1" customHeight="1" x14ac:dyDescent="0.25">
      <c r="A33" s="22">
        <v>30</v>
      </c>
      <c r="B33" s="35"/>
      <c r="C33" s="1"/>
      <c r="D33" s="2"/>
      <c r="E33" s="2"/>
      <c r="F33" s="2"/>
      <c r="G33" s="2"/>
      <c r="H33" s="2"/>
      <c r="I33" s="2"/>
      <c r="J33" s="2"/>
      <c r="K33" s="2"/>
      <c r="L33" s="2"/>
      <c r="M33" s="31">
        <f t="shared" si="0"/>
        <v>0</v>
      </c>
      <c r="P33" s="35"/>
      <c r="R33" s="31"/>
    </row>
    <row r="34" spans="1:18" ht="14.1" customHeight="1" x14ac:dyDescent="0.25">
      <c r="A34" s="22">
        <v>31</v>
      </c>
      <c r="B34" s="35"/>
      <c r="C34" s="1"/>
      <c r="D34" s="2"/>
      <c r="E34" s="2"/>
      <c r="F34" s="2"/>
      <c r="G34" s="2"/>
      <c r="H34" s="2"/>
      <c r="I34" s="2"/>
      <c r="J34" s="2"/>
      <c r="K34" s="2"/>
      <c r="L34" s="2"/>
      <c r="M34" s="31">
        <f t="shared" si="0"/>
        <v>0</v>
      </c>
      <c r="O34" s="28"/>
      <c r="P34" s="8"/>
      <c r="R34" s="31"/>
    </row>
    <row r="35" spans="1:18" ht="14.1" customHeight="1" x14ac:dyDescent="0.25">
      <c r="A35" s="22">
        <v>32</v>
      </c>
      <c r="B35" s="35"/>
      <c r="C35" s="1"/>
      <c r="D35" s="2"/>
      <c r="E35" s="2"/>
      <c r="F35" s="2"/>
      <c r="G35" s="2"/>
      <c r="H35" s="2"/>
      <c r="I35" s="2"/>
      <c r="J35" s="2"/>
      <c r="K35" s="2"/>
      <c r="L35" s="2"/>
      <c r="M35" s="31">
        <f t="shared" si="0"/>
        <v>0</v>
      </c>
      <c r="P35" s="35"/>
      <c r="R35" s="31"/>
    </row>
    <row r="36" spans="1:18" ht="14.1" customHeight="1" x14ac:dyDescent="0.25">
      <c r="A36" s="22">
        <v>34</v>
      </c>
      <c r="B36" s="35"/>
      <c r="C36" s="1"/>
      <c r="D36" s="2"/>
      <c r="E36" s="2"/>
      <c r="F36" s="2"/>
      <c r="G36" s="2"/>
      <c r="H36" s="2"/>
      <c r="I36" s="2"/>
      <c r="J36" s="2"/>
      <c r="K36" s="2"/>
      <c r="L36" s="2"/>
      <c r="M36" s="31">
        <f t="shared" si="0"/>
        <v>0</v>
      </c>
      <c r="P36" s="35"/>
      <c r="R36" s="31"/>
    </row>
    <row r="37" spans="1:18" ht="14.1" customHeight="1" x14ac:dyDescent="0.25">
      <c r="A37" s="22">
        <v>35</v>
      </c>
      <c r="B37" s="35"/>
      <c r="C37" s="1"/>
      <c r="D37" s="2"/>
      <c r="E37" s="2"/>
      <c r="F37" s="2"/>
      <c r="G37" s="2"/>
      <c r="H37" s="2"/>
      <c r="I37" s="2"/>
      <c r="J37" s="2"/>
      <c r="K37" s="2"/>
      <c r="L37" s="2"/>
      <c r="M37" s="31">
        <f>SUM(D37:L37)</f>
        <v>0</v>
      </c>
      <c r="P37" s="35"/>
      <c r="R37" s="31"/>
    </row>
    <row r="38" spans="1:18" ht="14.1" customHeight="1" x14ac:dyDescent="0.25">
      <c r="A38" s="22">
        <v>36</v>
      </c>
      <c r="B38" s="35"/>
      <c r="C38" s="1"/>
      <c r="D38" s="2"/>
      <c r="E38" s="2"/>
      <c r="F38" s="2"/>
      <c r="G38" s="2"/>
      <c r="H38" s="2"/>
      <c r="I38" s="2"/>
      <c r="J38" s="2"/>
      <c r="K38" s="2"/>
      <c r="L38" s="2"/>
      <c r="M38" s="31">
        <f>SUM(C38:L38)</f>
        <v>0</v>
      </c>
      <c r="P38" s="35"/>
      <c r="R38" s="31"/>
    </row>
    <row r="39" spans="1:18" ht="14.1" customHeight="1" x14ac:dyDescent="0.25">
      <c r="A39" s="22">
        <v>37</v>
      </c>
      <c r="B39" s="35"/>
      <c r="C39" s="1"/>
      <c r="D39" s="2"/>
      <c r="E39" s="2"/>
      <c r="F39" s="2"/>
      <c r="G39" s="2"/>
      <c r="H39" s="2"/>
      <c r="I39" s="2"/>
      <c r="J39" s="2"/>
      <c r="K39" s="2"/>
      <c r="L39" s="2"/>
      <c r="M39" s="31">
        <f>SUM(C39:L39)</f>
        <v>0</v>
      </c>
      <c r="P39" s="35"/>
      <c r="R39" s="31"/>
    </row>
    <row r="40" spans="1:18" ht="14.1" customHeight="1" x14ac:dyDescent="0.25">
      <c r="A40" s="22">
        <v>38</v>
      </c>
      <c r="B40" s="35"/>
      <c r="C40" s="1"/>
      <c r="D40" s="2"/>
      <c r="E40" s="2"/>
      <c r="F40" s="2"/>
      <c r="G40" s="2"/>
      <c r="H40" s="2"/>
      <c r="I40" s="2"/>
      <c r="J40" s="2"/>
      <c r="K40" s="2"/>
      <c r="L40" s="2"/>
      <c r="M40" s="31">
        <f t="shared" ref="M40:M41" si="1">SUM(C40:L40)</f>
        <v>0</v>
      </c>
      <c r="R40" s="31"/>
    </row>
    <row r="41" spans="1:18" ht="14.1" customHeight="1" x14ac:dyDescent="0.25">
      <c r="A41" s="22">
        <v>39</v>
      </c>
      <c r="B41" s="6"/>
      <c r="C41" s="1"/>
      <c r="D41" s="2"/>
      <c r="E41" s="2"/>
      <c r="F41" s="2"/>
      <c r="G41" s="2"/>
      <c r="H41" s="2"/>
      <c r="I41" s="2"/>
      <c r="J41" s="2"/>
      <c r="K41" s="2"/>
      <c r="L41" s="2"/>
      <c r="M41" s="31">
        <f t="shared" si="1"/>
        <v>0</v>
      </c>
    </row>
    <row r="42" spans="1:18" ht="20.25" customHeight="1" x14ac:dyDescent="0.2">
      <c r="A42" s="3"/>
      <c r="B42" s="30" t="s">
        <v>19</v>
      </c>
      <c r="C42" s="27"/>
      <c r="D42" s="27">
        <v>11</v>
      </c>
      <c r="E42" s="27">
        <v>6</v>
      </c>
      <c r="F42" s="27">
        <v>5</v>
      </c>
      <c r="G42" s="27">
        <v>4</v>
      </c>
      <c r="H42" s="27"/>
      <c r="I42" s="27"/>
      <c r="J42" s="27"/>
      <c r="K42" s="27"/>
      <c r="L42" s="27"/>
      <c r="M42" s="33">
        <f>SUM(C42:L42)</f>
        <v>26</v>
      </c>
    </row>
    <row r="43" spans="1:18" ht="14.1" customHeight="1" x14ac:dyDescent="0.2">
      <c r="A43" s="25"/>
      <c r="B43" s="24"/>
      <c r="C43" s="24"/>
      <c r="D43" s="11"/>
      <c r="E43" s="11"/>
      <c r="F43" s="11"/>
      <c r="G43" s="11"/>
      <c r="H43" s="11"/>
      <c r="I43" s="11"/>
      <c r="J43" s="11"/>
      <c r="K43" s="11"/>
      <c r="L43" s="11"/>
      <c r="M43" s="24"/>
    </row>
    <row r="44" spans="1:18" ht="14.1" customHeight="1" thickBot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8" x14ac:dyDescent="0.2">
      <c r="F45" s="54" t="s">
        <v>12</v>
      </c>
      <c r="G45" s="56"/>
      <c r="I45" s="54" t="s">
        <v>13</v>
      </c>
      <c r="J45" s="55"/>
      <c r="K45" s="56"/>
    </row>
    <row r="46" spans="1:18" ht="16.5" thickBot="1" x14ac:dyDescent="0.3">
      <c r="F46" s="52">
        <f>AVERAGE(M4:M26)</f>
        <v>13.391304347826088</v>
      </c>
      <c r="G46" s="53"/>
      <c r="I46" s="57">
        <f>F46/M42</f>
        <v>0.51505016722408026</v>
      </c>
      <c r="J46" s="58"/>
      <c r="K46" s="59"/>
    </row>
  </sheetData>
  <sortState ref="B4:G26">
    <sortCondition ref="B4"/>
  </sortState>
  <mergeCells count="5">
    <mergeCell ref="F46:G46"/>
    <mergeCell ref="I45:K45"/>
    <mergeCell ref="I46:K46"/>
    <mergeCell ref="F45:G45"/>
    <mergeCell ref="A1:M1"/>
  </mergeCells>
  <phoneticPr fontId="3" type="noConversion"/>
  <conditionalFormatting sqref="R4:R3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4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6:R4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35"/>
  <sheetViews>
    <sheetView tabSelected="1" zoomScale="60" zoomScaleNormal="60" workbookViewId="0">
      <selection activeCell="F15" sqref="F15"/>
    </sheetView>
  </sheetViews>
  <sheetFormatPr baseColWidth="10" defaultRowHeight="12.75" x14ac:dyDescent="0.2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45.75" thickBot="1" x14ac:dyDescent="0.65">
      <c r="A1" s="65" t="s">
        <v>44</v>
      </c>
      <c r="B1" s="66"/>
      <c r="C1" s="66"/>
      <c r="D1" s="66"/>
      <c r="E1" s="67"/>
      <c r="F1" s="4"/>
      <c r="G1" s="4"/>
    </row>
    <row r="2" spans="1:7" ht="27.75" customHeight="1" x14ac:dyDescent="0.2"/>
    <row r="3" spans="1:7" ht="17.25" customHeight="1" x14ac:dyDescent="0.25">
      <c r="B3" s="5" t="s">
        <v>14</v>
      </c>
      <c r="C3" s="5" t="s">
        <v>16</v>
      </c>
      <c r="D3" s="5" t="s">
        <v>15</v>
      </c>
    </row>
    <row r="4" spans="1:7" ht="15.75" customHeight="1" x14ac:dyDescent="0.25">
      <c r="B4" s="7">
        <v>1</v>
      </c>
      <c r="C4" s="36" t="s">
        <v>24</v>
      </c>
      <c r="D4" s="31">
        <v>26</v>
      </c>
    </row>
    <row r="5" spans="1:7" ht="15.75" customHeight="1" x14ac:dyDescent="0.25">
      <c r="B5" s="7">
        <v>2</v>
      </c>
      <c r="C5" s="36" t="s">
        <v>31</v>
      </c>
      <c r="D5" s="31">
        <v>24</v>
      </c>
    </row>
    <row r="6" spans="1:7" ht="15.75" customHeight="1" x14ac:dyDescent="0.25">
      <c r="B6" s="7">
        <v>3</v>
      </c>
      <c r="C6" s="36" t="s">
        <v>22</v>
      </c>
      <c r="D6" s="31">
        <v>23</v>
      </c>
    </row>
    <row r="7" spans="1:7" ht="15.75" customHeight="1" x14ac:dyDescent="0.25">
      <c r="B7" s="7">
        <v>3</v>
      </c>
      <c r="C7" s="36" t="s">
        <v>30</v>
      </c>
      <c r="D7" s="31">
        <v>22</v>
      </c>
    </row>
    <row r="8" spans="1:7" ht="15.75" customHeight="1" x14ac:dyDescent="0.25">
      <c r="B8" s="7">
        <v>5</v>
      </c>
      <c r="C8" s="36" t="s">
        <v>42</v>
      </c>
      <c r="D8" s="31">
        <v>22</v>
      </c>
    </row>
    <row r="9" spans="1:7" ht="15.75" customHeight="1" x14ac:dyDescent="0.25">
      <c r="B9" s="7">
        <v>5</v>
      </c>
      <c r="C9" s="39" t="s">
        <v>21</v>
      </c>
      <c r="D9" s="31">
        <v>19</v>
      </c>
    </row>
    <row r="10" spans="1:7" ht="15.75" customHeight="1" x14ac:dyDescent="0.25">
      <c r="B10" s="7">
        <v>5</v>
      </c>
      <c r="C10" s="36" t="s">
        <v>23</v>
      </c>
      <c r="D10" s="31">
        <v>19</v>
      </c>
    </row>
    <row r="11" spans="1:7" ht="15.75" customHeight="1" x14ac:dyDescent="0.25">
      <c r="B11" s="7">
        <v>8</v>
      </c>
      <c r="C11" s="39" t="s">
        <v>34</v>
      </c>
      <c r="D11" s="31">
        <v>18</v>
      </c>
    </row>
    <row r="12" spans="1:7" ht="15.75" customHeight="1" x14ac:dyDescent="0.25">
      <c r="B12" s="7">
        <v>7</v>
      </c>
      <c r="C12" s="36" t="s">
        <v>28</v>
      </c>
      <c r="D12" s="31">
        <v>16</v>
      </c>
    </row>
    <row r="13" spans="1:7" ht="15.75" customHeight="1" x14ac:dyDescent="0.25">
      <c r="B13" s="7">
        <v>10</v>
      </c>
      <c r="C13" s="36" t="s">
        <v>33</v>
      </c>
      <c r="D13" s="31">
        <v>16</v>
      </c>
    </row>
    <row r="14" spans="1:7" ht="15.75" customHeight="1" x14ac:dyDescent="0.25">
      <c r="B14" s="7">
        <v>11</v>
      </c>
      <c r="C14" s="36" t="s">
        <v>41</v>
      </c>
      <c r="D14" s="31">
        <v>15</v>
      </c>
    </row>
    <row r="15" spans="1:7" ht="15.75" customHeight="1" x14ac:dyDescent="0.25">
      <c r="B15" s="7">
        <v>12</v>
      </c>
      <c r="C15" s="39" t="s">
        <v>37</v>
      </c>
      <c r="D15" s="31">
        <v>15</v>
      </c>
    </row>
    <row r="16" spans="1:7" ht="15.75" customHeight="1" x14ac:dyDescent="0.25">
      <c r="B16" s="7">
        <v>13</v>
      </c>
      <c r="C16" s="36" t="s">
        <v>25</v>
      </c>
      <c r="D16" s="31">
        <v>10</v>
      </c>
    </row>
    <row r="17" spans="1:5" ht="15.75" customHeight="1" x14ac:dyDescent="0.25">
      <c r="B17" s="7">
        <v>14</v>
      </c>
      <c r="C17" s="36" t="s">
        <v>38</v>
      </c>
      <c r="D17" s="31">
        <v>10</v>
      </c>
    </row>
    <row r="18" spans="1:5" ht="15.75" customHeight="1" x14ac:dyDescent="0.25">
      <c r="B18" s="7">
        <v>15</v>
      </c>
      <c r="C18" s="36" t="s">
        <v>27</v>
      </c>
      <c r="D18" s="31">
        <v>9</v>
      </c>
    </row>
    <row r="19" spans="1:5" ht="15.75" customHeight="1" x14ac:dyDescent="0.25">
      <c r="B19" s="7">
        <v>15</v>
      </c>
      <c r="C19" s="36" t="s">
        <v>29</v>
      </c>
      <c r="D19" s="31">
        <v>9</v>
      </c>
    </row>
    <row r="20" spans="1:5" ht="15.75" customHeight="1" x14ac:dyDescent="0.25">
      <c r="B20" s="7">
        <v>17</v>
      </c>
      <c r="C20" s="36" t="s">
        <v>26</v>
      </c>
      <c r="D20" s="31">
        <v>8</v>
      </c>
    </row>
    <row r="21" spans="1:5" ht="15.75" customHeight="1" x14ac:dyDescent="0.25">
      <c r="B21" s="7">
        <v>18</v>
      </c>
      <c r="C21" s="36" t="s">
        <v>35</v>
      </c>
      <c r="D21" s="31">
        <v>8</v>
      </c>
    </row>
    <row r="22" spans="1:5" ht="15.75" customHeight="1" x14ac:dyDescent="0.25">
      <c r="B22" s="7">
        <v>19</v>
      </c>
      <c r="C22" s="36" t="s">
        <v>32</v>
      </c>
      <c r="D22" s="31">
        <v>7</v>
      </c>
    </row>
    <row r="23" spans="1:5" ht="15.75" customHeight="1" x14ac:dyDescent="0.25">
      <c r="B23" s="7">
        <v>20</v>
      </c>
      <c r="C23" s="39" t="s">
        <v>47</v>
      </c>
      <c r="D23" s="31">
        <v>7</v>
      </c>
    </row>
    <row r="24" spans="1:5" ht="15.75" customHeight="1" x14ac:dyDescent="0.25">
      <c r="B24" s="7">
        <v>21</v>
      </c>
      <c r="C24" s="36" t="s">
        <v>40</v>
      </c>
      <c r="D24" s="31">
        <v>3</v>
      </c>
    </row>
    <row r="25" spans="1:5" ht="15.75" customHeight="1" x14ac:dyDescent="0.25">
      <c r="B25" s="7">
        <v>22</v>
      </c>
      <c r="C25" s="36" t="s">
        <v>43</v>
      </c>
      <c r="D25" s="31">
        <v>2</v>
      </c>
    </row>
    <row r="26" spans="1:5" ht="15.75" customHeight="1" x14ac:dyDescent="0.25">
      <c r="B26" s="7">
        <v>23</v>
      </c>
      <c r="C26" s="36" t="s">
        <v>36</v>
      </c>
      <c r="D26" s="31">
        <v>0</v>
      </c>
    </row>
    <row r="27" spans="1:5" ht="15.75" customHeight="1" x14ac:dyDescent="0.25">
      <c r="B27" s="7">
        <v>24</v>
      </c>
      <c r="C27" s="36"/>
      <c r="D27" s="31"/>
    </row>
    <row r="28" spans="1:5" ht="15.75" customHeight="1" x14ac:dyDescent="0.25">
      <c r="B28" s="7">
        <v>25</v>
      </c>
      <c r="C28" s="36"/>
      <c r="D28" s="31"/>
    </row>
    <row r="29" spans="1:5" s="37" customFormat="1" ht="21.75" customHeight="1" x14ac:dyDescent="0.25">
      <c r="B29" s="9"/>
      <c r="C29" s="35"/>
      <c r="D29" s="38"/>
    </row>
    <row r="30" spans="1:5" ht="20.25" customHeight="1" x14ac:dyDescent="0.2">
      <c r="B30" s="68" t="s">
        <v>45</v>
      </c>
      <c r="C30" s="69"/>
      <c r="D30" s="70"/>
    </row>
    <row r="31" spans="1:5" ht="36" customHeight="1" thickBot="1" x14ac:dyDescent="0.25"/>
    <row r="32" spans="1:5" ht="48" customHeight="1" thickBot="1" x14ac:dyDescent="0.4">
      <c r="A32" s="71" t="s">
        <v>46</v>
      </c>
      <c r="B32" s="72"/>
      <c r="C32" s="72"/>
      <c r="D32" s="72"/>
      <c r="E32" s="73"/>
    </row>
    <row r="34" spans="1:5" ht="66.75" customHeight="1" x14ac:dyDescent="0.2">
      <c r="A34" s="74"/>
      <c r="B34" s="74"/>
      <c r="C34" s="74"/>
      <c r="D34" s="74"/>
      <c r="E34" s="74"/>
    </row>
    <row r="35" spans="1:5" ht="26.25" x14ac:dyDescent="0.4">
      <c r="B35" s="63"/>
      <c r="C35" s="64"/>
      <c r="D35" s="64"/>
    </row>
  </sheetData>
  <sortState ref="C4:D26">
    <sortCondition descending="1" ref="D3"/>
  </sortState>
  <mergeCells count="5">
    <mergeCell ref="B35:D35"/>
    <mergeCell ref="A1:E1"/>
    <mergeCell ref="B30:D30"/>
    <mergeCell ref="A32:E32"/>
    <mergeCell ref="A34:E34"/>
  </mergeCells>
  <phoneticPr fontId="3" type="noConversion"/>
  <conditionalFormatting sqref="D4:D2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Windows 8</cp:lastModifiedBy>
  <cp:lastPrinted>2015-12-19T14:10:47Z</cp:lastPrinted>
  <dcterms:created xsi:type="dcterms:W3CDTF">2009-09-18T08:03:00Z</dcterms:created>
  <dcterms:modified xsi:type="dcterms:W3CDTF">2015-12-19T17:57:06Z</dcterms:modified>
</cp:coreProperties>
</file>