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OT\2019-2020\U13\"/>
    </mc:Choice>
  </mc:AlternateContent>
  <xr:revisionPtr revIDLastSave="0" documentId="8_{5BF72E99-310A-4998-86FB-78C541D80D01}" xr6:coauthVersionLast="45" xr6:coauthVersionMax="45" xr10:uidLastSave="{00000000-0000-0000-0000-000000000000}"/>
  <bookViews>
    <workbookView xWindow="-120" yWindow="-120" windowWidth="24240" windowHeight="13140" activeTab="2"/>
  </bookViews>
  <sheets>
    <sheet name="Vierge" sheetId="1" r:id="rId1"/>
    <sheet name="Resultats" sheetId="2" r:id="rId2"/>
    <sheet name="Affichage" sheetId="3" r:id="rId3"/>
    <sheet name="Feuil3" sheetId="4" r:id="rId4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2" l="1"/>
  <c r="M5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4" i="2"/>
  <c r="I55" i="2" l="1"/>
</calcChain>
</file>

<file path=xl/sharedStrings.xml><?xml version="1.0" encoding="utf-8"?>
<sst xmlns="http://schemas.openxmlformats.org/spreadsheetml/2006/main" count="158" uniqueCount="69">
  <si>
    <t>PRESENCE ENTRAINEMENT U13</t>
  </si>
  <si>
    <t xml:space="preserve">                                                      MOIS :</t>
  </si>
  <si>
    <t>NOM/ PRENOM</t>
  </si>
  <si>
    <t>BAGGENSTOS Rémy</t>
  </si>
  <si>
    <t>BARBATTE Léo</t>
  </si>
  <si>
    <t>BEBIN Andreas</t>
  </si>
  <si>
    <t>BLONDEAU Nathael</t>
  </si>
  <si>
    <t>BONE Charles</t>
  </si>
  <si>
    <t>BROCHANT Lilian</t>
  </si>
  <si>
    <t>BUSSY Amaury</t>
  </si>
  <si>
    <t>CHAHARANE Malik</t>
  </si>
  <si>
    <t>CHEVALIER Tom</t>
  </si>
  <si>
    <t>COLETTE Logan</t>
  </si>
  <si>
    <t>COSSERON Mathis</t>
  </si>
  <si>
    <t>DARRE Terry</t>
  </si>
  <si>
    <t>DE PREAMONT Etienne</t>
  </si>
  <si>
    <t>DEOLIVEIRA Lucas</t>
  </si>
  <si>
    <t>DHEAYER Maxence</t>
  </si>
  <si>
    <t>DIERRICK Enzo</t>
  </si>
  <si>
    <t>DUFOUR Marceau</t>
  </si>
  <si>
    <t>ETIENNE ROUSSEL Armand</t>
  </si>
  <si>
    <t>FARRE Roméo</t>
  </si>
  <si>
    <t>FLORENT Tom</t>
  </si>
  <si>
    <t>FOUBERT Charles</t>
  </si>
  <si>
    <t>FOURQUEMIN Luca</t>
  </si>
  <si>
    <t>GOUY Romuald</t>
  </si>
  <si>
    <t>GRUBER Nils</t>
  </si>
  <si>
    <t>GUESNON Noa</t>
  </si>
  <si>
    <t>GUIBERT Marine</t>
  </si>
  <si>
    <t>HOOFMAN Louis</t>
  </si>
  <si>
    <t>HUSSON Gabin</t>
  </si>
  <si>
    <t>HUSSON Nathan</t>
  </si>
  <si>
    <t>JEANNE Jenifer</t>
  </si>
  <si>
    <t>LAGRIVE Romain</t>
  </si>
  <si>
    <t>LEDU Quentin</t>
  </si>
  <si>
    <t>LEROSIER Jules</t>
  </si>
  <si>
    <t>LESEIGNEUR Ewen</t>
  </si>
  <si>
    <t>LINAND Thimoté</t>
  </si>
  <si>
    <t>MANISSOL Eden</t>
  </si>
  <si>
    <t>MASSELIN Laurent</t>
  </si>
  <si>
    <t>OFFRE Nolan</t>
  </si>
  <si>
    <t>PEPIN Ethan</t>
  </si>
  <si>
    <t>PESTEL Clément</t>
  </si>
  <si>
    <t>SIMON Mathis</t>
  </si>
  <si>
    <t>TESSEL Maxime</t>
  </si>
  <si>
    <t>VERMULEN Noé</t>
  </si>
  <si>
    <t>WILLEROY Louka</t>
  </si>
  <si>
    <t xml:space="preserve">NOMBRE ENTRAINEMENT                                                                                                           </t>
  </si>
  <si>
    <t>NOM/PRENOM</t>
  </si>
  <si>
    <t>AOUT</t>
  </si>
  <si>
    <t>SEPT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</si>
  <si>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</si>
  <si>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</si>
  <si>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</si>
  <si>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</si>
  <si>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</si>
  <si>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</si>
  <si>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</si>
  <si>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</si>
  <si>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TOTAL</t>
  </si>
  <si>
    <t>PIERRE</t>
  </si>
  <si>
    <t>Participation Moyenne</t>
  </si>
  <si>
    <t>Présence moyenne entrainement</t>
  </si>
  <si>
    <t>U13</t>
  </si>
  <si>
    <t>Classement</t>
  </si>
  <si>
    <t>Joueurs</t>
  </si>
  <si>
    <t>Nombre entrainements</t>
  </si>
  <si>
    <t>NOMBRE TOTAL ENTRAINEMENTS : 34</t>
  </si>
  <si>
    <t>Présence Moyenne Entrainements : 62% soit environ 27 joueurs à chaque entrainement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</si>
</sst>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C]0"/>
    <numFmt numFmtId="165" formatCode="[$-40C]0%"/>
    <numFmt numFmtId="166" formatCode="[$-40C]General"/>
    <numFmt numFmtId="167" formatCode="#,##0.00&quot; &quot;[$€-40C];[Red]&quot;-&quot;#,##0.00&quot; &quot;[$€-40C]"/>
  </numFmts>
  <fonts count="19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8"/>
      <color rgb="FF000000"/>
      <name val="Arial1"/>
    </font>
    <font>
      <b/>
      <sz val="11"/>
      <color rgb="FF000000"/>
      <name val="Arial1"/>
    </font>
    <font>
      <b/>
      <sz val="12"/>
      <color rgb="FF000000"/>
      <name val="Arial1"/>
    </font>
    <font>
      <b/>
      <sz val="10"/>
      <color rgb="FF000000"/>
      <name val="Arial1"/>
    </font>
    <font>
      <sz val="10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36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558ED5"/>
        <bgColor rgb="FF558ED5"/>
      </patternFill>
    </fill>
    <fill>
      <patternFill patternType="solid">
        <fgColor rgb="FF969696"/>
        <bgColor rgb="FF969696"/>
      </patternFill>
    </fill>
    <fill>
      <patternFill patternType="solid">
        <fgColor rgb="FF99CCFF"/>
        <bgColor rgb="FF99CCFF"/>
      </patternFill>
    </fill>
    <fill>
      <patternFill patternType="solid">
        <fgColor rgb="FFDCE6F2"/>
        <bgColor rgb="FFDCE6F2"/>
      </patternFill>
    </fill>
    <fill>
      <patternFill patternType="solid">
        <fgColor rgb="FFFFFF99"/>
        <bgColor rgb="FFFFFF9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55">
    <xf numFmtId="0" fontId="0" fillId="0" borderId="0" xfId="0"/>
    <xf numFmtId="166" fontId="1" fillId="0" borderId="0" xfId="1"/>
    <xf numFmtId="166" fontId="1" fillId="2" borderId="1" xfId="1" applyFont="1" applyFill="1" applyBorder="1" applyAlignment="1"/>
    <xf numFmtId="49" fontId="6" fillId="2" borderId="1" xfId="1" applyNumberFormat="1" applyFont="1" applyFill="1" applyBorder="1" applyAlignment="1">
      <alignment horizontal="center" vertical="center" wrapText="1" readingOrder="1"/>
    </xf>
    <xf numFmtId="166" fontId="7" fillId="2" borderId="1" xfId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/>
    </xf>
    <xf numFmtId="49" fontId="1" fillId="0" borderId="0" xfId="1" applyNumberFormat="1" applyBorder="1" applyAlignment="1">
      <alignment textRotation="69"/>
    </xf>
    <xf numFmtId="49" fontId="1" fillId="0" borderId="0" xfId="1" applyNumberFormat="1" applyAlignment="1">
      <alignment textRotation="69"/>
    </xf>
    <xf numFmtId="49" fontId="1" fillId="0" borderId="0" xfId="1" applyNumberFormat="1"/>
    <xf numFmtId="166" fontId="7" fillId="2" borderId="1" xfId="1" applyFont="1" applyFill="1" applyBorder="1" applyAlignment="1">
      <alignment horizontal="center" vertical="center"/>
    </xf>
    <xf numFmtId="166" fontId="1" fillId="0" borderId="1" xfId="1" applyBorder="1" applyAlignment="1">
      <alignment horizontal="center" vertical="center"/>
    </xf>
    <xf numFmtId="166" fontId="7" fillId="2" borderId="2" xfId="1" applyFont="1" applyFill="1" applyBorder="1" applyAlignment="1">
      <alignment horizontal="center" vertical="center"/>
    </xf>
    <xf numFmtId="166" fontId="1" fillId="0" borderId="1" xfId="1" applyBorder="1" applyAlignment="1">
      <alignment horizontal="center"/>
    </xf>
    <xf numFmtId="166" fontId="1" fillId="2" borderId="2" xfId="1" applyFont="1" applyFill="1" applyBorder="1" applyAlignment="1"/>
    <xf numFmtId="166" fontId="8" fillId="0" borderId="1" xfId="1" applyFont="1" applyFill="1" applyBorder="1" applyAlignment="1">
      <alignment horizontal="center" vertical="center"/>
    </xf>
    <xf numFmtId="166" fontId="8" fillId="0" borderId="1" xfId="1" applyFont="1" applyBorder="1" applyAlignment="1">
      <alignment horizontal="center" vertical="center"/>
    </xf>
    <xf numFmtId="166" fontId="8" fillId="0" borderId="1" xfId="1" applyFont="1" applyBorder="1" applyAlignment="1">
      <alignment horizontal="center"/>
    </xf>
    <xf numFmtId="166" fontId="7" fillId="2" borderId="3" xfId="1" applyFont="1" applyFill="1" applyBorder="1" applyAlignment="1">
      <alignment horizontal="center" vertical="center"/>
    </xf>
    <xf numFmtId="166" fontId="1" fillId="2" borderId="4" xfId="1" applyFont="1" applyFill="1" applyBorder="1" applyAlignment="1"/>
    <xf numFmtId="166" fontId="1" fillId="2" borderId="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 readingOrder="1"/>
    </xf>
    <xf numFmtId="49" fontId="5" fillId="2" borderId="0" xfId="1" applyNumberFormat="1" applyFont="1" applyFill="1" applyBorder="1" applyAlignment="1">
      <alignment horizontal="left" vertical="center"/>
    </xf>
    <xf numFmtId="166" fontId="10" fillId="0" borderId="0" xfId="1" applyFont="1" applyAlignment="1">
      <alignment horizontal="center" vertical="center" wrapText="1"/>
    </xf>
    <xf numFmtId="166" fontId="11" fillId="3" borderId="1" xfId="1" applyFont="1" applyFill="1" applyBorder="1" applyAlignment="1">
      <alignment horizontal="center" vertical="center"/>
    </xf>
    <xf numFmtId="166" fontId="12" fillId="3" borderId="1" xfId="1" applyFont="1" applyFill="1" applyBorder="1" applyAlignment="1">
      <alignment horizontal="center" vertical="center" wrapText="1"/>
    </xf>
    <xf numFmtId="166" fontId="13" fillId="4" borderId="1" xfId="1" applyFont="1" applyFill="1" applyBorder="1" applyAlignment="1">
      <alignment horizontal="center" vertical="center"/>
    </xf>
    <xf numFmtId="166" fontId="13" fillId="0" borderId="1" xfId="1" applyFont="1" applyBorder="1" applyAlignment="1">
      <alignment horizontal="center"/>
    </xf>
    <xf numFmtId="166" fontId="1" fillId="0" borderId="1" xfId="1" applyBorder="1"/>
    <xf numFmtId="166" fontId="12" fillId="0" borderId="1" xfId="1" applyFont="1" applyBorder="1" applyAlignment="1">
      <alignment horizontal="center"/>
    </xf>
    <xf numFmtId="166" fontId="12" fillId="0" borderId="3" xfId="1" applyFont="1" applyBorder="1" applyAlignment="1">
      <alignment horizontal="center"/>
    </xf>
    <xf numFmtId="166" fontId="1" fillId="2" borderId="0" xfId="1" applyFill="1"/>
    <xf numFmtId="166" fontId="14" fillId="0" borderId="1" xfId="1" applyFont="1" applyFill="1" applyBorder="1" applyAlignment="1">
      <alignment horizontal="center" vertical="center"/>
    </xf>
    <xf numFmtId="166" fontId="8" fillId="0" borderId="2" xfId="1" applyFont="1" applyFill="1" applyBorder="1" applyAlignment="1">
      <alignment horizontal="center" vertical="center"/>
    </xf>
    <xf numFmtId="166" fontId="1" fillId="0" borderId="2" xfId="1" applyBorder="1" applyAlignment="1">
      <alignment horizontal="center"/>
    </xf>
    <xf numFmtId="166" fontId="1" fillId="0" borderId="2" xfId="1" applyFill="1" applyBorder="1" applyAlignment="1">
      <alignment horizontal="center"/>
    </xf>
    <xf numFmtId="166" fontId="1" fillId="0" borderId="2" xfId="1" applyBorder="1"/>
    <xf numFmtId="166" fontId="12" fillId="0" borderId="2" xfId="1" applyFont="1" applyFill="1" applyBorder="1" applyAlignment="1">
      <alignment horizontal="center"/>
    </xf>
    <xf numFmtId="166" fontId="9" fillId="3" borderId="1" xfId="1" applyFont="1" applyFill="1" applyBorder="1" applyAlignment="1">
      <alignment horizontal="center" vertical="center" wrapText="1"/>
    </xf>
    <xf numFmtId="166" fontId="13" fillId="3" borderId="5" xfId="1" applyFont="1" applyFill="1" applyBorder="1" applyAlignment="1">
      <alignment horizontal="center"/>
    </xf>
    <xf numFmtId="164" fontId="14" fillId="3" borderId="2" xfId="1" applyNumberFormat="1" applyFont="1" applyFill="1" applyBorder="1" applyAlignment="1">
      <alignment horizontal="center"/>
    </xf>
    <xf numFmtId="165" fontId="14" fillId="3" borderId="2" xfId="1" applyNumberFormat="1" applyFont="1" applyFill="1" applyBorder="1" applyAlignment="1">
      <alignment horizontal="center"/>
    </xf>
    <xf numFmtId="166" fontId="15" fillId="0" borderId="0" xfId="1" applyFont="1" applyFill="1" applyBorder="1" applyAlignment="1"/>
    <xf numFmtId="166" fontId="16" fillId="6" borderId="1" xfId="1" applyFont="1" applyFill="1" applyBorder="1" applyAlignment="1">
      <alignment horizontal="center"/>
    </xf>
    <xf numFmtId="166" fontId="14" fillId="7" borderId="1" xfId="1" applyFont="1" applyFill="1" applyBorder="1" applyAlignment="1">
      <alignment horizontal="center"/>
    </xf>
    <xf numFmtId="166" fontId="8" fillId="7" borderId="1" xfId="1" applyFont="1" applyFill="1" applyBorder="1" applyAlignment="1">
      <alignment horizontal="center" vertical="center"/>
    </xf>
    <xf numFmtId="166" fontId="8" fillId="7" borderId="1" xfId="1" applyFont="1" applyFill="1" applyBorder="1" applyAlignment="1">
      <alignment horizontal="center"/>
    </xf>
    <xf numFmtId="166" fontId="1" fillId="7" borderId="1" xfId="1" applyFill="1" applyBorder="1" applyAlignment="1">
      <alignment horizontal="center"/>
    </xf>
    <xf numFmtId="166" fontId="14" fillId="7" borderId="5" xfId="1" applyFont="1" applyFill="1" applyBorder="1" applyAlignment="1">
      <alignment horizontal="center"/>
    </xf>
    <xf numFmtId="166" fontId="1" fillId="2" borderId="0" xfId="1" applyFill="1" applyBorder="1"/>
    <xf numFmtId="166" fontId="14" fillId="2" borderId="0" xfId="1" applyFont="1" applyFill="1" applyBorder="1" applyAlignment="1">
      <alignment horizontal="center"/>
    </xf>
    <xf numFmtId="166" fontId="12" fillId="2" borderId="0" xfId="1" applyFont="1" applyFill="1" applyBorder="1" applyAlignment="1">
      <alignment horizontal="center"/>
    </xf>
    <xf numFmtId="166" fontId="15" fillId="5" borderId="1" xfId="1" applyFont="1" applyFill="1" applyBorder="1" applyAlignment="1">
      <alignment horizontal="center"/>
    </xf>
    <xf numFmtId="166" fontId="17" fillId="0" borderId="1" xfId="1" applyFont="1" applyFill="1" applyBorder="1" applyAlignment="1">
      <alignment horizontal="center" vertical="center"/>
    </xf>
    <xf numFmtId="166" fontId="18" fillId="8" borderId="1" xfId="1" applyFont="1" applyFill="1" applyBorder="1" applyAlignment="1">
      <alignment horizontal="center" wrapText="1"/>
    </xf>
    <xf numFmtId="0" fontId="0" fillId="0" borderId="0" xfId="0" applyFill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workbookViewId="0">
      <selection sqref="A1:M3"/>
    </sheetView>
  </sheetViews>
  <sheetFormatPr baseColWidth="10" defaultRowHeight="15.95" customHeight="1"/>
  <cols>
    <col min="1" max="1" width="3.875" style="1" customWidth="1"/>
    <col min="2" max="2" width="25.125" style="1" customWidth="1"/>
    <col min="3" max="13" width="5.5" style="1" customWidth="1"/>
    <col min="14" max="14" width="5.25" style="1" customWidth="1"/>
    <col min="15" max="1024" width="9.875" style="1" customWidth="1"/>
  </cols>
  <sheetData>
    <row r="1" spans="1:16" ht="7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6" ht="4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6" ht="18.7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6" ht="21.75" customHeight="1">
      <c r="A5" s="2"/>
      <c r="B5" s="3" t="s">
        <v>2</v>
      </c>
      <c r="C5" s="2"/>
      <c r="D5" s="4"/>
      <c r="E5" s="5"/>
      <c r="F5" s="4"/>
      <c r="G5" s="5"/>
      <c r="H5" s="5"/>
      <c r="I5" s="5"/>
      <c r="J5" s="5"/>
      <c r="K5" s="5"/>
      <c r="L5" s="5"/>
      <c r="M5" s="5"/>
      <c r="N5" s="6"/>
      <c r="O5" s="7"/>
      <c r="P5" s="8"/>
    </row>
    <row r="6" spans="1:16" ht="15.95" customHeight="1">
      <c r="A6" s="9">
        <v>1</v>
      </c>
      <c r="B6" s="10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6" ht="15.95" customHeight="1">
      <c r="A7" s="11">
        <v>2</v>
      </c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6" ht="15.95" customHeight="1">
      <c r="A8" s="9">
        <v>3</v>
      </c>
      <c r="B8" s="14" t="s"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5.95" customHeight="1">
      <c r="A9" s="9">
        <v>4</v>
      </c>
      <c r="B9" s="15" t="s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6" ht="15.95" customHeight="1">
      <c r="A10" s="9">
        <v>5</v>
      </c>
      <c r="B10" s="12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6" ht="15.95" customHeight="1">
      <c r="A11" s="9">
        <v>6</v>
      </c>
      <c r="B11" s="14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15.95" customHeight="1">
      <c r="A12" s="9">
        <v>7</v>
      </c>
      <c r="B12" s="14" t="s">
        <v>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6" ht="15.95" customHeight="1">
      <c r="A13" s="9">
        <v>8</v>
      </c>
      <c r="B13" s="15" t="s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6" ht="15.95" customHeight="1">
      <c r="A14" s="9">
        <v>9</v>
      </c>
      <c r="B14" s="15" t="s">
        <v>11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6" ht="15.95" customHeight="1">
      <c r="A15" s="9">
        <v>10</v>
      </c>
      <c r="B15" s="14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6" ht="15.95" customHeight="1">
      <c r="A16" s="9">
        <v>11</v>
      </c>
      <c r="B16" s="16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95" customHeight="1">
      <c r="A17" s="9">
        <v>12</v>
      </c>
      <c r="B17" s="16" t="s">
        <v>14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95" customHeight="1">
      <c r="A18" s="9">
        <v>13</v>
      </c>
      <c r="B18" s="16" t="s">
        <v>15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95" customHeight="1">
      <c r="A19" s="9">
        <v>14</v>
      </c>
      <c r="B19" s="12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95" customHeight="1">
      <c r="A20" s="9">
        <v>15</v>
      </c>
      <c r="B20" s="16" t="s">
        <v>17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95" customHeight="1">
      <c r="A21" s="9">
        <v>16</v>
      </c>
      <c r="B21" s="14" t="s">
        <v>18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95" customHeight="1">
      <c r="A22" s="9">
        <v>17</v>
      </c>
      <c r="B22" s="14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95" customHeight="1">
      <c r="A23" s="9">
        <v>18</v>
      </c>
      <c r="B23" s="14" t="s">
        <v>20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95" customHeight="1">
      <c r="A24" s="9">
        <v>19</v>
      </c>
      <c r="B24" s="16" t="s">
        <v>21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95" customHeight="1">
      <c r="A25" s="9">
        <v>20</v>
      </c>
      <c r="B25" s="14" t="s">
        <v>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95" customHeight="1">
      <c r="A26" s="9">
        <v>21</v>
      </c>
      <c r="B26" s="14" t="s">
        <v>23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95" customHeight="1">
      <c r="A27" s="9">
        <v>22</v>
      </c>
      <c r="B27" s="16" t="s">
        <v>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95" customHeight="1">
      <c r="A28" s="9">
        <v>23</v>
      </c>
      <c r="B28" s="14" t="s">
        <v>25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95" customHeight="1">
      <c r="A29" s="9">
        <v>24</v>
      </c>
      <c r="B29" s="15" t="s">
        <v>26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95" customHeight="1">
      <c r="A30" s="9">
        <v>25</v>
      </c>
      <c r="B30" s="10" t="s">
        <v>27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95" customHeight="1">
      <c r="A31" s="9">
        <v>26</v>
      </c>
      <c r="B31" s="14" t="s">
        <v>28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95" customHeight="1">
      <c r="A32" s="9">
        <v>27</v>
      </c>
      <c r="B32" s="14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95" customHeight="1">
      <c r="A33" s="9">
        <v>28</v>
      </c>
      <c r="B33" s="14" t="s">
        <v>30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95" customHeight="1">
      <c r="A34" s="9">
        <v>29</v>
      </c>
      <c r="B34" s="15" t="s">
        <v>31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95" customHeight="1">
      <c r="A35" s="9">
        <v>30</v>
      </c>
      <c r="B35" s="15" t="s">
        <v>32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95" customHeight="1">
      <c r="A36" s="9">
        <v>31</v>
      </c>
      <c r="B36" s="12" t="s">
        <v>33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95" customHeight="1">
      <c r="A37" s="9">
        <v>32</v>
      </c>
      <c r="B37" s="14" t="s">
        <v>34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95" customHeight="1">
      <c r="A38" s="9">
        <v>33</v>
      </c>
      <c r="B38" s="14" t="s">
        <v>35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95" customHeight="1">
      <c r="A39" s="9">
        <v>34</v>
      </c>
      <c r="B39" s="14" t="s">
        <v>36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95" customHeight="1">
      <c r="A40" s="9">
        <v>35</v>
      </c>
      <c r="B40" s="14" t="s">
        <v>37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95" customHeight="1">
      <c r="A41" s="9">
        <v>36</v>
      </c>
      <c r="B41" s="14" t="s">
        <v>38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95" customHeight="1">
      <c r="A42" s="9">
        <v>37</v>
      </c>
      <c r="B42" s="14" t="s">
        <v>39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95" customHeight="1">
      <c r="A43" s="9">
        <v>38</v>
      </c>
      <c r="B43" s="14" t="s">
        <v>40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95" customHeight="1">
      <c r="A44" s="9">
        <v>39</v>
      </c>
      <c r="B44" s="14" t="s">
        <v>41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95" customHeight="1">
      <c r="A45" s="17">
        <v>40</v>
      </c>
      <c r="B45" s="14" t="s">
        <v>42</v>
      </c>
      <c r="C45" s="18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95" customHeight="1">
      <c r="A46" s="9">
        <v>41</v>
      </c>
      <c r="B46" s="14" t="s">
        <v>43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95" customHeight="1">
      <c r="A47" s="4">
        <v>42</v>
      </c>
      <c r="B47" s="16" t="s">
        <v>44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95" customHeight="1">
      <c r="A48" s="4">
        <v>43</v>
      </c>
      <c r="B48" s="14" t="s">
        <v>45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95" customHeight="1">
      <c r="A49" s="4">
        <v>44</v>
      </c>
      <c r="B49" s="14" t="s">
        <v>46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95" customHeight="1">
      <c r="A50" s="4">
        <v>45</v>
      </c>
      <c r="B50" s="1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95" customHeight="1">
      <c r="A51" s="4">
        <v>46</v>
      </c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95" customHeight="1">
      <c r="A52" s="4">
        <v>47</v>
      </c>
      <c r="B52" s="1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95" customHeight="1">
      <c r="A53" s="4">
        <v>48</v>
      </c>
      <c r="B53" s="1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95" customHeight="1">
      <c r="A54" s="4">
        <v>49</v>
      </c>
      <c r="B54" s="1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</sheetData>
  <mergeCells count="2">
    <mergeCell ref="A1:M3"/>
    <mergeCell ref="A4:M4"/>
  </mergeCells>
  <pageMargins left="0.31535433070866142" right="0.31535433070866142" top="0.55118110236220474" bottom="0.55118110236220474" header="0.15748031496062992" footer="0.15748031496062992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"/>
  <sheetViews>
    <sheetView topLeftCell="A28" workbookViewId="0">
      <selection activeCell="F56" sqref="F56"/>
    </sheetView>
  </sheetViews>
  <sheetFormatPr baseColWidth="10" defaultRowHeight="15.2"/>
  <cols>
    <col min="1" max="1" width="3.125" style="1" customWidth="1"/>
    <col min="2" max="2" width="23.625" style="1" customWidth="1"/>
    <col min="3" max="12" width="9.625" style="1" customWidth="1"/>
    <col min="13" max="13" width="7.375" style="1" customWidth="1"/>
    <col min="14" max="14" width="9.875" style="1" customWidth="1"/>
    <col min="15" max="15" width="12.25" style="1" customWidth="1"/>
    <col min="16" max="16" width="15.5" style="1" customWidth="1"/>
    <col min="17" max="1024" width="9.875" style="1" customWidth="1"/>
  </cols>
  <sheetData>
    <row r="1" spans="1:18" ht="55.5" customHeight="1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8" ht="8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8" ht="30" customHeight="1">
      <c r="B3" s="23" t="s">
        <v>48</v>
      </c>
      <c r="C3" s="24" t="s">
        <v>49</v>
      </c>
      <c r="D3" s="24" t="s">
        <v>50</v>
      </c>
      <c r="E3" s="24" t="s">
        <v>51</v>
      </c>
      <c r="F3" s="24" t="s">
        <v>52</v>
      </c>
      <c r="G3" s="24" t="s">
        <v>53</v>
      </c>
      <c r="H3" s="24" t="s">
        <v>54</v>
      </c>
      <c r="I3" s="24" t="s">
        <v>55</v>
      </c>
      <c r="J3" s="24" t="s">
        <v>56</v>
      </c>
      <c r="K3" s="24" t="s">
        <v>57</v>
      </c>
      <c r="L3" s="24" t="s">
        <v>58</v>
      </c>
      <c r="M3" s="25" t="s">
        <v>59</v>
      </c>
    </row>
    <row r="4" spans="1:18" ht="14.1" customHeight="1">
      <c r="A4" s="26">
        <v>1</v>
      </c>
      <c r="B4" s="10" t="s">
        <v>3</v>
      </c>
      <c r="C4" s="27"/>
      <c r="D4" s="12">
        <v>5</v>
      </c>
      <c r="E4" s="12">
        <v>3</v>
      </c>
      <c r="F4" s="12">
        <v>1</v>
      </c>
      <c r="G4" s="12">
        <v>2</v>
      </c>
      <c r="H4" s="12">
        <v>3</v>
      </c>
      <c r="I4" s="12">
        <v>3</v>
      </c>
      <c r="J4" s="12">
        <v>1</v>
      </c>
      <c r="K4" s="12"/>
      <c r="L4" s="12"/>
      <c r="M4" s="28">
        <f>SUM(C4:L4)</f>
        <v>18</v>
      </c>
      <c r="P4" s="14"/>
      <c r="R4" s="28"/>
    </row>
    <row r="5" spans="1:18" ht="14.1" customHeight="1">
      <c r="A5" s="26">
        <v>2</v>
      </c>
      <c r="B5" s="12" t="s">
        <v>4</v>
      </c>
      <c r="C5" s="27"/>
      <c r="D5" s="12">
        <v>7</v>
      </c>
      <c r="E5" s="12">
        <v>2</v>
      </c>
      <c r="F5" s="12"/>
      <c r="G5" s="12">
        <v>0</v>
      </c>
      <c r="H5" s="12"/>
      <c r="I5" s="12"/>
      <c r="J5" s="12"/>
      <c r="K5" s="12"/>
      <c r="L5" s="12"/>
      <c r="M5" s="28">
        <f>SUM(D5:L5)</f>
        <v>9</v>
      </c>
      <c r="P5" s="16"/>
      <c r="R5" s="28"/>
    </row>
    <row r="6" spans="1:18" ht="14.1" customHeight="1">
      <c r="A6" s="26">
        <v>3</v>
      </c>
      <c r="B6" s="14" t="s">
        <v>5</v>
      </c>
      <c r="C6" s="27"/>
      <c r="D6" s="12">
        <v>4</v>
      </c>
      <c r="E6" s="12">
        <v>4</v>
      </c>
      <c r="F6" s="12">
        <v>4</v>
      </c>
      <c r="G6" s="12">
        <v>1</v>
      </c>
      <c r="H6" s="12">
        <v>2</v>
      </c>
      <c r="I6" s="12">
        <v>2</v>
      </c>
      <c r="J6" s="12">
        <v>1</v>
      </c>
      <c r="K6" s="12"/>
      <c r="L6" s="12"/>
      <c r="M6" s="28">
        <f t="shared" ref="M6:M34" si="0">SUM(C6:L6)</f>
        <v>18</v>
      </c>
      <c r="P6" s="14"/>
      <c r="R6" s="28"/>
    </row>
    <row r="7" spans="1:18" ht="14.1" customHeight="1">
      <c r="A7" s="26">
        <v>4</v>
      </c>
      <c r="B7" s="15" t="s">
        <v>6</v>
      </c>
      <c r="C7" s="27">
        <v>2</v>
      </c>
      <c r="D7" s="12">
        <v>7</v>
      </c>
      <c r="E7" s="12">
        <v>5</v>
      </c>
      <c r="F7" s="12">
        <v>6</v>
      </c>
      <c r="G7" s="12">
        <v>1</v>
      </c>
      <c r="H7" s="12">
        <v>2</v>
      </c>
      <c r="I7" s="12">
        <v>4</v>
      </c>
      <c r="J7" s="12">
        <v>1</v>
      </c>
      <c r="K7" s="12"/>
      <c r="L7" s="12"/>
      <c r="M7" s="28">
        <f t="shared" si="0"/>
        <v>28</v>
      </c>
      <c r="P7" s="14"/>
      <c r="R7" s="28"/>
    </row>
    <row r="8" spans="1:18" ht="14.1" customHeight="1">
      <c r="A8" s="26">
        <v>5</v>
      </c>
      <c r="B8" s="12" t="s">
        <v>7</v>
      </c>
      <c r="C8" s="27">
        <v>2</v>
      </c>
      <c r="D8" s="12">
        <v>7</v>
      </c>
      <c r="E8" s="12">
        <v>4</v>
      </c>
      <c r="F8" s="12">
        <v>6</v>
      </c>
      <c r="G8" s="12">
        <v>1</v>
      </c>
      <c r="H8" s="12">
        <v>2</v>
      </c>
      <c r="I8" s="12">
        <v>4</v>
      </c>
      <c r="J8" s="12">
        <v>2</v>
      </c>
      <c r="K8" s="12"/>
      <c r="L8" s="12"/>
      <c r="M8" s="28">
        <f t="shared" si="0"/>
        <v>28</v>
      </c>
      <c r="P8" s="14"/>
      <c r="R8" s="28"/>
    </row>
    <row r="9" spans="1:18" ht="14.1" customHeight="1">
      <c r="A9" s="26">
        <v>6</v>
      </c>
      <c r="B9" s="14" t="s">
        <v>8</v>
      </c>
      <c r="C9" s="27">
        <v>1</v>
      </c>
      <c r="D9" s="12">
        <v>5</v>
      </c>
      <c r="E9" s="12">
        <v>3</v>
      </c>
      <c r="F9" s="12">
        <v>1</v>
      </c>
      <c r="G9" s="12">
        <v>1</v>
      </c>
      <c r="H9" s="12">
        <v>3</v>
      </c>
      <c r="I9" s="12">
        <v>3</v>
      </c>
      <c r="J9" s="12">
        <v>2</v>
      </c>
      <c r="K9" s="12"/>
      <c r="L9" s="12"/>
      <c r="M9" s="28">
        <f t="shared" si="0"/>
        <v>19</v>
      </c>
      <c r="P9" s="14"/>
      <c r="R9" s="28"/>
    </row>
    <row r="10" spans="1:18" ht="14.1" customHeight="1">
      <c r="A10" s="26">
        <v>7</v>
      </c>
      <c r="B10" s="14" t="s">
        <v>9</v>
      </c>
      <c r="C10" s="27">
        <v>1</v>
      </c>
      <c r="D10" s="12">
        <v>7</v>
      </c>
      <c r="E10" s="12">
        <v>5</v>
      </c>
      <c r="F10" s="12">
        <v>5</v>
      </c>
      <c r="G10" s="12">
        <v>2</v>
      </c>
      <c r="H10" s="12">
        <v>4</v>
      </c>
      <c r="I10" s="12">
        <v>4</v>
      </c>
      <c r="J10" s="12">
        <v>2</v>
      </c>
      <c r="K10" s="12"/>
      <c r="L10" s="12"/>
      <c r="M10" s="28">
        <f t="shared" si="0"/>
        <v>30</v>
      </c>
      <c r="P10" s="14"/>
      <c r="R10" s="28"/>
    </row>
    <row r="11" spans="1:18" ht="14.1" customHeight="1">
      <c r="A11" s="26">
        <v>8</v>
      </c>
      <c r="B11" s="15" t="s">
        <v>10</v>
      </c>
      <c r="C11" s="27">
        <v>1</v>
      </c>
      <c r="D11" s="12">
        <v>3</v>
      </c>
      <c r="E11" s="12">
        <v>2</v>
      </c>
      <c r="F11" s="12">
        <v>2</v>
      </c>
      <c r="G11" s="12">
        <v>0</v>
      </c>
      <c r="H11" s="12"/>
      <c r="I11" s="12">
        <v>2</v>
      </c>
      <c r="J11" s="12">
        <v>0</v>
      </c>
      <c r="K11" s="12"/>
      <c r="L11" s="12"/>
      <c r="M11" s="29">
        <f t="shared" si="0"/>
        <v>10</v>
      </c>
      <c r="P11" s="14"/>
      <c r="R11" s="29"/>
    </row>
    <row r="12" spans="1:18" ht="14.1" customHeight="1">
      <c r="A12" s="26">
        <v>9</v>
      </c>
      <c r="B12" s="15" t="s">
        <v>11</v>
      </c>
      <c r="C12" s="27">
        <v>2</v>
      </c>
      <c r="D12" s="12">
        <v>8</v>
      </c>
      <c r="E12" s="12">
        <v>5</v>
      </c>
      <c r="F12" s="12">
        <v>6</v>
      </c>
      <c r="G12" s="12">
        <v>2</v>
      </c>
      <c r="H12" s="12">
        <v>4</v>
      </c>
      <c r="I12" s="12">
        <v>4</v>
      </c>
      <c r="J12" s="12">
        <v>1</v>
      </c>
      <c r="K12" s="12"/>
      <c r="L12" s="12"/>
      <c r="M12" s="29">
        <f t="shared" si="0"/>
        <v>32</v>
      </c>
      <c r="P12" s="14"/>
      <c r="R12" s="29"/>
    </row>
    <row r="13" spans="1:18" ht="14.1" customHeight="1">
      <c r="A13" s="26">
        <v>10</v>
      </c>
      <c r="B13" s="14" t="s">
        <v>12</v>
      </c>
      <c r="C13" s="27">
        <v>1</v>
      </c>
      <c r="D13" s="12">
        <v>6</v>
      </c>
      <c r="E13" s="12">
        <v>2</v>
      </c>
      <c r="F13" s="12">
        <v>4</v>
      </c>
      <c r="G13" s="12">
        <v>0</v>
      </c>
      <c r="H13" s="12"/>
      <c r="I13" s="12">
        <v>3</v>
      </c>
      <c r="J13" s="12">
        <v>2</v>
      </c>
      <c r="K13" s="12"/>
      <c r="L13" s="12"/>
      <c r="M13" s="28">
        <f t="shared" si="0"/>
        <v>18</v>
      </c>
      <c r="P13" s="14"/>
      <c r="R13" s="28"/>
    </row>
    <row r="14" spans="1:18" ht="14.1" customHeight="1">
      <c r="A14" s="26">
        <v>11</v>
      </c>
      <c r="B14" s="16" t="s">
        <v>13</v>
      </c>
      <c r="C14" s="27">
        <v>1</v>
      </c>
      <c r="D14" s="12">
        <v>6</v>
      </c>
      <c r="E14" s="12">
        <v>3</v>
      </c>
      <c r="F14" s="12">
        <v>2</v>
      </c>
      <c r="G14" s="12">
        <v>0</v>
      </c>
      <c r="H14" s="12"/>
      <c r="I14" s="12">
        <v>2</v>
      </c>
      <c r="J14" s="12">
        <v>1</v>
      </c>
      <c r="K14" s="12"/>
      <c r="L14" s="12"/>
      <c r="M14" s="28">
        <f t="shared" si="0"/>
        <v>15</v>
      </c>
      <c r="P14" s="14"/>
      <c r="R14" s="28"/>
    </row>
    <row r="15" spans="1:18" ht="14.1" customHeight="1">
      <c r="A15" s="26">
        <v>12</v>
      </c>
      <c r="B15" s="16" t="s">
        <v>14</v>
      </c>
      <c r="C15" s="27">
        <v>3</v>
      </c>
      <c r="D15" s="12">
        <v>6</v>
      </c>
      <c r="E15" s="12">
        <v>4</v>
      </c>
      <c r="F15" s="12">
        <v>4</v>
      </c>
      <c r="G15" s="12">
        <v>1</v>
      </c>
      <c r="H15" s="12"/>
      <c r="I15" s="12">
        <v>3</v>
      </c>
      <c r="J15" s="12">
        <v>1</v>
      </c>
      <c r="K15" s="12"/>
      <c r="L15" s="12"/>
      <c r="M15" s="28">
        <f t="shared" si="0"/>
        <v>22</v>
      </c>
      <c r="P15" s="14"/>
      <c r="R15" s="28"/>
    </row>
    <row r="16" spans="1:18" ht="14.1" customHeight="1">
      <c r="A16" s="26">
        <v>13</v>
      </c>
      <c r="B16" s="16" t="s">
        <v>15</v>
      </c>
      <c r="C16" s="27"/>
      <c r="D16" s="12">
        <v>7</v>
      </c>
      <c r="E16" s="12">
        <v>5</v>
      </c>
      <c r="F16" s="12">
        <v>6</v>
      </c>
      <c r="G16" s="12">
        <v>1</v>
      </c>
      <c r="H16" s="12">
        <v>4</v>
      </c>
      <c r="I16" s="12">
        <v>2</v>
      </c>
      <c r="J16" s="12">
        <v>2</v>
      </c>
      <c r="K16" s="12"/>
      <c r="L16" s="12"/>
      <c r="M16" s="28">
        <f t="shared" si="0"/>
        <v>27</v>
      </c>
      <c r="P16" s="14"/>
      <c r="R16" s="28"/>
    </row>
    <row r="17" spans="1:18" ht="14.1" customHeight="1">
      <c r="A17" s="26">
        <v>14</v>
      </c>
      <c r="B17" s="12" t="s">
        <v>16</v>
      </c>
      <c r="C17" s="27">
        <v>1</v>
      </c>
      <c r="D17" s="12">
        <v>4</v>
      </c>
      <c r="E17" s="12">
        <v>2</v>
      </c>
      <c r="F17" s="12">
        <v>2</v>
      </c>
      <c r="G17" s="12">
        <v>0</v>
      </c>
      <c r="H17" s="12"/>
      <c r="I17" s="12">
        <v>1</v>
      </c>
      <c r="J17" s="12"/>
      <c r="K17" s="12"/>
      <c r="L17" s="12"/>
      <c r="M17" s="28">
        <f t="shared" si="0"/>
        <v>10</v>
      </c>
      <c r="P17" s="14"/>
      <c r="R17" s="28"/>
    </row>
    <row r="18" spans="1:18" ht="14.1" customHeight="1">
      <c r="A18" s="26">
        <v>15</v>
      </c>
      <c r="B18" s="16" t="s">
        <v>17</v>
      </c>
      <c r="C18" s="27">
        <v>1</v>
      </c>
      <c r="D18" s="12">
        <v>8</v>
      </c>
      <c r="E18" s="12">
        <v>5</v>
      </c>
      <c r="F18" s="12">
        <v>6</v>
      </c>
      <c r="G18" s="12">
        <v>1</v>
      </c>
      <c r="H18" s="12">
        <v>4</v>
      </c>
      <c r="I18" s="12">
        <v>4</v>
      </c>
      <c r="J18" s="12">
        <v>2</v>
      </c>
      <c r="K18" s="12"/>
      <c r="L18" s="12"/>
      <c r="M18" s="28">
        <f t="shared" si="0"/>
        <v>31</v>
      </c>
      <c r="P18" s="16"/>
      <c r="R18" s="28"/>
    </row>
    <row r="19" spans="1:18" ht="14.1" customHeight="1">
      <c r="A19" s="26">
        <v>16</v>
      </c>
      <c r="B19" s="14" t="s">
        <v>18</v>
      </c>
      <c r="C19" s="27">
        <v>2</v>
      </c>
      <c r="D19" s="12">
        <v>3</v>
      </c>
      <c r="E19" s="12">
        <v>2</v>
      </c>
      <c r="F19" s="12">
        <v>1</v>
      </c>
      <c r="G19" s="12">
        <v>0</v>
      </c>
      <c r="H19" s="12"/>
      <c r="I19" s="12">
        <v>1</v>
      </c>
      <c r="J19" s="12"/>
      <c r="K19" s="12"/>
      <c r="L19" s="12"/>
      <c r="M19" s="28">
        <f t="shared" si="0"/>
        <v>9</v>
      </c>
      <c r="P19" s="14"/>
      <c r="R19" s="28"/>
    </row>
    <row r="20" spans="1:18" ht="14.1" customHeight="1">
      <c r="A20" s="26">
        <v>17</v>
      </c>
      <c r="B20" s="14" t="s">
        <v>19</v>
      </c>
      <c r="C20" s="27">
        <v>2</v>
      </c>
      <c r="D20" s="12">
        <v>6</v>
      </c>
      <c r="E20" s="12">
        <v>5</v>
      </c>
      <c r="F20" s="12">
        <v>6</v>
      </c>
      <c r="G20" s="12">
        <v>2</v>
      </c>
      <c r="H20" s="12">
        <v>4</v>
      </c>
      <c r="I20" s="12">
        <v>4</v>
      </c>
      <c r="J20" s="12">
        <v>2</v>
      </c>
      <c r="K20" s="12"/>
      <c r="L20" s="12"/>
      <c r="M20" s="28">
        <f t="shared" si="0"/>
        <v>31</v>
      </c>
      <c r="P20" s="14"/>
      <c r="R20" s="28"/>
    </row>
    <row r="21" spans="1:18" ht="14.1" customHeight="1">
      <c r="A21" s="26">
        <v>18</v>
      </c>
      <c r="B21" s="14" t="s">
        <v>20</v>
      </c>
      <c r="C21" s="27">
        <v>3</v>
      </c>
      <c r="D21" s="12">
        <v>7</v>
      </c>
      <c r="E21" s="12">
        <v>3</v>
      </c>
      <c r="F21" s="12">
        <v>4</v>
      </c>
      <c r="G21" s="12">
        <v>1</v>
      </c>
      <c r="H21" s="12">
        <v>4</v>
      </c>
      <c r="I21" s="12">
        <v>3</v>
      </c>
      <c r="J21" s="12">
        <v>2</v>
      </c>
      <c r="K21" s="12"/>
      <c r="L21" s="12"/>
      <c r="M21" s="28">
        <f t="shared" si="0"/>
        <v>27</v>
      </c>
      <c r="P21" s="14"/>
      <c r="R21" s="28"/>
    </row>
    <row r="22" spans="1:18" ht="14.1" customHeight="1">
      <c r="A22" s="26">
        <v>19</v>
      </c>
      <c r="B22" s="16" t="s">
        <v>21</v>
      </c>
      <c r="C22" s="27"/>
      <c r="D22" s="12">
        <v>4</v>
      </c>
      <c r="E22" s="12">
        <v>5</v>
      </c>
      <c r="F22" s="12">
        <v>5</v>
      </c>
      <c r="G22" s="12">
        <v>2</v>
      </c>
      <c r="H22" s="12">
        <v>2</v>
      </c>
      <c r="I22" s="12">
        <v>4</v>
      </c>
      <c r="J22" s="12">
        <v>2</v>
      </c>
      <c r="K22" s="12"/>
      <c r="L22" s="12"/>
      <c r="M22" s="28">
        <f t="shared" si="0"/>
        <v>24</v>
      </c>
      <c r="P22" s="14"/>
      <c r="R22" s="28"/>
    </row>
    <row r="23" spans="1:18" ht="14.1" customHeight="1">
      <c r="A23" s="26">
        <v>20</v>
      </c>
      <c r="B23" s="14" t="s">
        <v>22</v>
      </c>
      <c r="C23" s="27">
        <v>3</v>
      </c>
      <c r="D23" s="12">
        <v>7</v>
      </c>
      <c r="E23" s="12">
        <v>4</v>
      </c>
      <c r="F23" s="12">
        <v>6</v>
      </c>
      <c r="G23" s="12">
        <v>1</v>
      </c>
      <c r="H23" s="12">
        <v>2</v>
      </c>
      <c r="I23" s="12">
        <v>4</v>
      </c>
      <c r="J23" s="12">
        <v>2</v>
      </c>
      <c r="K23" s="12"/>
      <c r="L23" s="12"/>
      <c r="M23" s="28">
        <f t="shared" si="0"/>
        <v>29</v>
      </c>
      <c r="P23" s="16"/>
      <c r="R23" s="28"/>
    </row>
    <row r="24" spans="1:18" ht="14.1" customHeight="1">
      <c r="A24" s="26">
        <v>21</v>
      </c>
      <c r="B24" s="14" t="s">
        <v>23</v>
      </c>
      <c r="C24" s="27"/>
      <c r="D24" s="12">
        <v>2</v>
      </c>
      <c r="E24" s="12"/>
      <c r="F24" s="12">
        <v>1</v>
      </c>
      <c r="G24" s="12">
        <v>0</v>
      </c>
      <c r="H24" s="12"/>
      <c r="I24" s="12"/>
      <c r="J24" s="12"/>
      <c r="K24" s="12"/>
      <c r="L24" s="12"/>
      <c r="M24" s="28">
        <f t="shared" si="0"/>
        <v>3</v>
      </c>
      <c r="P24" s="14"/>
      <c r="R24" s="28"/>
    </row>
    <row r="25" spans="1:18" ht="14.1" customHeight="1">
      <c r="A25" s="26">
        <v>22</v>
      </c>
      <c r="B25" s="16" t="s">
        <v>24</v>
      </c>
      <c r="C25" s="27"/>
      <c r="D25" s="12">
        <v>5</v>
      </c>
      <c r="E25" s="12">
        <v>3</v>
      </c>
      <c r="F25" s="12">
        <v>5</v>
      </c>
      <c r="G25" s="12">
        <v>0</v>
      </c>
      <c r="H25" s="12">
        <v>1</v>
      </c>
      <c r="I25" s="12">
        <v>1</v>
      </c>
      <c r="J25" s="12">
        <v>2</v>
      </c>
      <c r="K25" s="12"/>
      <c r="L25" s="12"/>
      <c r="M25" s="28">
        <f t="shared" si="0"/>
        <v>17</v>
      </c>
      <c r="P25" s="16"/>
      <c r="R25" s="28"/>
    </row>
    <row r="26" spans="1:18" ht="14.1" customHeight="1">
      <c r="A26" s="26">
        <v>23</v>
      </c>
      <c r="B26" s="14" t="s">
        <v>25</v>
      </c>
      <c r="C26" s="27"/>
      <c r="D26" s="12">
        <v>6</v>
      </c>
      <c r="E26" s="12">
        <v>4</v>
      </c>
      <c r="F26" s="12">
        <v>5</v>
      </c>
      <c r="G26" s="12">
        <v>1</v>
      </c>
      <c r="H26" s="12">
        <v>1</v>
      </c>
      <c r="I26" s="12">
        <v>4</v>
      </c>
      <c r="J26" s="12"/>
      <c r="K26" s="12"/>
      <c r="L26" s="12"/>
      <c r="M26" s="28">
        <f t="shared" si="0"/>
        <v>21</v>
      </c>
      <c r="P26" s="14"/>
      <c r="R26" s="28"/>
    </row>
    <row r="27" spans="1:18" ht="14.1" customHeight="1">
      <c r="A27" s="26">
        <v>24</v>
      </c>
      <c r="B27" s="15" t="s">
        <v>26</v>
      </c>
      <c r="C27" s="27"/>
      <c r="D27" s="12">
        <v>3</v>
      </c>
      <c r="E27" s="12">
        <v>3</v>
      </c>
      <c r="F27" s="12">
        <v>4</v>
      </c>
      <c r="G27" s="12">
        <v>1</v>
      </c>
      <c r="H27" s="12">
        <v>1</v>
      </c>
      <c r="I27" s="12">
        <v>1</v>
      </c>
      <c r="J27" s="12">
        <v>1</v>
      </c>
      <c r="K27" s="12"/>
      <c r="L27" s="12"/>
      <c r="M27" s="28">
        <f t="shared" si="0"/>
        <v>14</v>
      </c>
      <c r="P27" s="14"/>
      <c r="R27" s="28"/>
    </row>
    <row r="28" spans="1:18" ht="14.1" customHeight="1">
      <c r="A28" s="26">
        <v>25</v>
      </c>
      <c r="B28" s="10" t="s">
        <v>27</v>
      </c>
      <c r="C28" s="27">
        <v>3</v>
      </c>
      <c r="D28" s="12">
        <v>8</v>
      </c>
      <c r="E28" s="12">
        <v>5</v>
      </c>
      <c r="F28" s="12">
        <v>6</v>
      </c>
      <c r="G28" s="12">
        <v>2</v>
      </c>
      <c r="H28" s="12">
        <v>4</v>
      </c>
      <c r="I28" s="12">
        <v>3</v>
      </c>
      <c r="J28" s="12">
        <v>2</v>
      </c>
      <c r="K28" s="12"/>
      <c r="L28" s="12"/>
      <c r="M28" s="28">
        <f t="shared" si="0"/>
        <v>33</v>
      </c>
      <c r="P28" s="14"/>
      <c r="R28" s="28"/>
    </row>
    <row r="29" spans="1:18" ht="14.1" customHeight="1">
      <c r="A29" s="26">
        <v>26</v>
      </c>
      <c r="B29" s="14" t="s">
        <v>28</v>
      </c>
      <c r="C29" s="27"/>
      <c r="D29" s="12"/>
      <c r="E29" s="12"/>
      <c r="F29" s="12">
        <v>1</v>
      </c>
      <c r="G29" s="12">
        <v>1</v>
      </c>
      <c r="H29" s="12"/>
      <c r="I29" s="12"/>
      <c r="J29" s="12"/>
      <c r="K29" s="12"/>
      <c r="L29" s="12"/>
      <c r="M29" s="28">
        <f t="shared" si="0"/>
        <v>2</v>
      </c>
      <c r="P29" s="12"/>
      <c r="R29" s="28"/>
    </row>
    <row r="30" spans="1:18" ht="14.1" customHeight="1">
      <c r="A30" s="26">
        <v>27</v>
      </c>
      <c r="B30" s="14" t="s">
        <v>29</v>
      </c>
      <c r="C30" s="27">
        <v>2</v>
      </c>
      <c r="D30" s="12">
        <v>5</v>
      </c>
      <c r="E30" s="12">
        <v>3</v>
      </c>
      <c r="F30" s="12">
        <v>3</v>
      </c>
      <c r="G30" s="12">
        <v>1</v>
      </c>
      <c r="H30" s="12">
        <v>1</v>
      </c>
      <c r="I30" s="12">
        <v>3</v>
      </c>
      <c r="J30" s="12"/>
      <c r="K30" s="12"/>
      <c r="L30" s="12"/>
      <c r="M30" s="28">
        <f t="shared" si="0"/>
        <v>18</v>
      </c>
      <c r="P30" s="16"/>
      <c r="R30" s="28"/>
    </row>
    <row r="31" spans="1:18" ht="14.1" customHeight="1">
      <c r="A31" s="26">
        <v>28</v>
      </c>
      <c r="B31" s="14" t="s">
        <v>30</v>
      </c>
      <c r="C31" s="27">
        <v>2</v>
      </c>
      <c r="D31" s="12">
        <v>4</v>
      </c>
      <c r="E31" s="12">
        <v>5</v>
      </c>
      <c r="F31" s="12">
        <v>5</v>
      </c>
      <c r="G31" s="12">
        <v>2</v>
      </c>
      <c r="H31" s="12">
        <v>1</v>
      </c>
      <c r="I31" s="12"/>
      <c r="J31" s="12">
        <v>2</v>
      </c>
      <c r="K31" s="12"/>
      <c r="L31" s="12"/>
      <c r="M31" s="28">
        <f t="shared" si="0"/>
        <v>21</v>
      </c>
      <c r="P31" s="14"/>
      <c r="R31" s="28"/>
    </row>
    <row r="32" spans="1:18" ht="14.1" customHeight="1">
      <c r="A32" s="26">
        <v>29</v>
      </c>
      <c r="B32" s="15" t="s">
        <v>31</v>
      </c>
      <c r="C32" s="27">
        <v>3</v>
      </c>
      <c r="D32" s="12">
        <v>8</v>
      </c>
      <c r="E32" s="12">
        <v>5</v>
      </c>
      <c r="F32" s="12">
        <v>6</v>
      </c>
      <c r="G32" s="12">
        <v>2</v>
      </c>
      <c r="H32" s="12"/>
      <c r="I32" s="12">
        <v>3</v>
      </c>
      <c r="J32" s="12">
        <v>2</v>
      </c>
      <c r="K32" s="12"/>
      <c r="L32" s="12"/>
      <c r="M32" s="28">
        <f t="shared" si="0"/>
        <v>29</v>
      </c>
      <c r="P32" s="14"/>
      <c r="R32" s="28"/>
    </row>
    <row r="33" spans="1:18" ht="14.1" customHeight="1">
      <c r="A33" s="26">
        <v>30</v>
      </c>
      <c r="B33" s="15" t="s">
        <v>32</v>
      </c>
      <c r="C33" s="27">
        <v>1</v>
      </c>
      <c r="D33" s="12">
        <v>2</v>
      </c>
      <c r="E33" s="12">
        <v>2</v>
      </c>
      <c r="F33" s="12">
        <v>4</v>
      </c>
      <c r="G33" s="12">
        <v>1</v>
      </c>
      <c r="H33" s="12">
        <v>3</v>
      </c>
      <c r="I33" s="12">
        <v>2</v>
      </c>
      <c r="J33" s="12">
        <v>1</v>
      </c>
      <c r="K33" s="12"/>
      <c r="L33" s="12"/>
      <c r="M33" s="28">
        <f t="shared" si="0"/>
        <v>16</v>
      </c>
      <c r="O33" s="30"/>
      <c r="P33" s="16"/>
      <c r="R33" s="28"/>
    </row>
    <row r="34" spans="1:18" ht="14.1" customHeight="1">
      <c r="A34" s="26">
        <v>31</v>
      </c>
      <c r="B34" s="12" t="s">
        <v>33</v>
      </c>
      <c r="C34" s="27"/>
      <c r="D34" s="12">
        <v>2</v>
      </c>
      <c r="E34" s="12">
        <v>2</v>
      </c>
      <c r="F34" s="12">
        <v>2</v>
      </c>
      <c r="G34" s="12">
        <v>0</v>
      </c>
      <c r="H34" s="12">
        <v>1</v>
      </c>
      <c r="I34" s="12">
        <v>1</v>
      </c>
      <c r="J34" s="12"/>
      <c r="K34" s="12"/>
      <c r="L34" s="12"/>
      <c r="M34" s="28">
        <f t="shared" si="0"/>
        <v>8</v>
      </c>
      <c r="P34" s="14"/>
      <c r="R34" s="28"/>
    </row>
    <row r="35" spans="1:18" ht="13.5" customHeight="1">
      <c r="A35" s="26">
        <v>32</v>
      </c>
      <c r="B35" s="14" t="s">
        <v>34</v>
      </c>
      <c r="C35" s="27">
        <v>2</v>
      </c>
      <c r="D35" s="12">
        <v>5</v>
      </c>
      <c r="E35" s="12">
        <v>3</v>
      </c>
      <c r="F35" s="12">
        <v>6</v>
      </c>
      <c r="G35" s="12">
        <v>2</v>
      </c>
      <c r="H35" s="12">
        <v>4</v>
      </c>
      <c r="I35" s="12">
        <v>4</v>
      </c>
      <c r="J35" s="12">
        <v>2</v>
      </c>
      <c r="K35" s="12"/>
      <c r="L35" s="12"/>
      <c r="M35" s="28">
        <f>SUM(D35:L35)</f>
        <v>26</v>
      </c>
      <c r="P35" s="14"/>
      <c r="R35" s="28"/>
    </row>
    <row r="36" spans="1:18" ht="13.5" customHeight="1">
      <c r="A36" s="26">
        <v>33</v>
      </c>
      <c r="B36" s="14" t="s">
        <v>35</v>
      </c>
      <c r="C36" s="27">
        <v>2</v>
      </c>
      <c r="D36" s="12">
        <v>7</v>
      </c>
      <c r="E36" s="12">
        <v>3</v>
      </c>
      <c r="F36" s="12">
        <v>6</v>
      </c>
      <c r="G36" s="12">
        <v>2</v>
      </c>
      <c r="H36" s="12">
        <v>2</v>
      </c>
      <c r="I36" s="12">
        <v>3</v>
      </c>
      <c r="J36" s="12">
        <v>2</v>
      </c>
      <c r="K36" s="12"/>
      <c r="L36" s="12"/>
      <c r="M36" s="28">
        <f t="shared" ref="M36:M52" si="1">SUM(C36:L36)</f>
        <v>27</v>
      </c>
      <c r="P36" s="14"/>
      <c r="R36" s="28"/>
    </row>
    <row r="37" spans="1:18" ht="13.5" customHeight="1">
      <c r="A37" s="26">
        <v>34</v>
      </c>
      <c r="B37" s="14" t="s">
        <v>36</v>
      </c>
      <c r="C37" s="27">
        <v>3</v>
      </c>
      <c r="D37" s="12">
        <v>7</v>
      </c>
      <c r="E37" s="12">
        <v>5</v>
      </c>
      <c r="F37" s="12">
        <v>6</v>
      </c>
      <c r="G37" s="12">
        <v>2</v>
      </c>
      <c r="H37" s="12">
        <v>4</v>
      </c>
      <c r="I37" s="12">
        <v>4</v>
      </c>
      <c r="J37" s="12">
        <v>2</v>
      </c>
      <c r="K37" s="12"/>
      <c r="L37" s="12"/>
      <c r="M37" s="28">
        <f t="shared" si="1"/>
        <v>33</v>
      </c>
      <c r="R37" s="28"/>
    </row>
    <row r="38" spans="1:18" ht="13.5" customHeight="1">
      <c r="A38" s="26">
        <v>35</v>
      </c>
      <c r="B38" s="14" t="s">
        <v>37</v>
      </c>
      <c r="C38" s="27">
        <v>2</v>
      </c>
      <c r="D38" s="12">
        <v>7</v>
      </c>
      <c r="E38" s="12">
        <v>5</v>
      </c>
      <c r="F38" s="12">
        <v>4</v>
      </c>
      <c r="G38" s="12">
        <v>2</v>
      </c>
      <c r="H38" s="12">
        <v>2</v>
      </c>
      <c r="I38" s="12">
        <v>4</v>
      </c>
      <c r="J38" s="12">
        <v>2</v>
      </c>
      <c r="K38" s="12"/>
      <c r="L38" s="12"/>
      <c r="M38" s="28">
        <f t="shared" si="1"/>
        <v>28</v>
      </c>
    </row>
    <row r="39" spans="1:18" ht="13.5" customHeight="1">
      <c r="A39" s="26">
        <v>36</v>
      </c>
      <c r="B39" s="14" t="s">
        <v>38</v>
      </c>
      <c r="C39" s="27"/>
      <c r="D39" s="12">
        <v>6</v>
      </c>
      <c r="E39" s="12">
        <v>5</v>
      </c>
      <c r="F39" s="12">
        <v>2</v>
      </c>
      <c r="G39" s="12">
        <v>1</v>
      </c>
      <c r="H39" s="12">
        <v>2</v>
      </c>
      <c r="I39" s="12">
        <v>3</v>
      </c>
      <c r="J39" s="12">
        <v>1</v>
      </c>
      <c r="K39" s="12"/>
      <c r="L39" s="12"/>
      <c r="M39" s="28">
        <f t="shared" si="1"/>
        <v>20</v>
      </c>
    </row>
    <row r="40" spans="1:18" ht="13.5" customHeight="1">
      <c r="A40" s="26">
        <v>37</v>
      </c>
      <c r="B40" s="14" t="s">
        <v>39</v>
      </c>
      <c r="C40" s="27">
        <v>2</v>
      </c>
      <c r="D40" s="12">
        <v>6</v>
      </c>
      <c r="E40" s="12">
        <v>5</v>
      </c>
      <c r="F40" s="12">
        <v>6</v>
      </c>
      <c r="G40" s="12">
        <v>2</v>
      </c>
      <c r="H40" s="12">
        <v>3</v>
      </c>
      <c r="I40" s="12">
        <v>3</v>
      </c>
      <c r="J40" s="12">
        <v>2</v>
      </c>
      <c r="K40" s="12"/>
      <c r="L40" s="12"/>
      <c r="M40" s="28">
        <f t="shared" si="1"/>
        <v>29</v>
      </c>
    </row>
    <row r="41" spans="1:18" ht="13.5" customHeight="1">
      <c r="A41" s="26">
        <v>38</v>
      </c>
      <c r="B41" s="14" t="s">
        <v>40</v>
      </c>
      <c r="C41" s="27"/>
      <c r="D41" s="12">
        <v>1</v>
      </c>
      <c r="E41" s="12"/>
      <c r="F41" s="12"/>
      <c r="G41" s="12">
        <v>0</v>
      </c>
      <c r="H41" s="12"/>
      <c r="I41" s="12"/>
      <c r="J41" s="12"/>
      <c r="K41" s="12"/>
      <c r="L41" s="12"/>
      <c r="M41" s="28">
        <f t="shared" si="1"/>
        <v>1</v>
      </c>
    </row>
    <row r="42" spans="1:18" ht="13.5" customHeight="1">
      <c r="A42" s="26">
        <v>39</v>
      </c>
      <c r="B42" s="14" t="s">
        <v>41</v>
      </c>
      <c r="C42" s="31">
        <v>1</v>
      </c>
      <c r="D42" s="12">
        <v>5</v>
      </c>
      <c r="E42" s="12">
        <v>3</v>
      </c>
      <c r="F42" s="12">
        <v>3</v>
      </c>
      <c r="G42" s="12">
        <v>0</v>
      </c>
      <c r="H42" s="12">
        <v>1</v>
      </c>
      <c r="I42" s="12">
        <v>4</v>
      </c>
      <c r="J42" s="12"/>
      <c r="K42" s="12"/>
      <c r="L42" s="12"/>
      <c r="M42" s="28">
        <f t="shared" si="1"/>
        <v>17</v>
      </c>
    </row>
    <row r="43" spans="1:18" ht="15">
      <c r="A43" s="26">
        <v>40</v>
      </c>
      <c r="B43" s="14" t="s">
        <v>42</v>
      </c>
      <c r="C43" s="27">
        <v>3</v>
      </c>
      <c r="D43" s="12">
        <v>8</v>
      </c>
      <c r="E43" s="12">
        <v>5</v>
      </c>
      <c r="F43" s="12">
        <v>6</v>
      </c>
      <c r="G43" s="12">
        <v>1</v>
      </c>
      <c r="H43" s="12">
        <v>4</v>
      </c>
      <c r="I43" s="12">
        <v>4</v>
      </c>
      <c r="J43" s="12">
        <v>2</v>
      </c>
      <c r="K43" s="12"/>
      <c r="L43" s="12"/>
      <c r="M43" s="28">
        <f t="shared" si="1"/>
        <v>33</v>
      </c>
    </row>
    <row r="44" spans="1:18" ht="15">
      <c r="A44" s="26">
        <v>41</v>
      </c>
      <c r="B44" s="14" t="s">
        <v>43</v>
      </c>
      <c r="C44" s="27"/>
      <c r="D44" s="12">
        <v>3</v>
      </c>
      <c r="E44" s="12">
        <v>2</v>
      </c>
      <c r="F44" s="12">
        <v>3</v>
      </c>
      <c r="G44" s="12">
        <v>0</v>
      </c>
      <c r="H44" s="12">
        <v>1</v>
      </c>
      <c r="I44" s="12"/>
      <c r="J44" s="12">
        <v>1</v>
      </c>
      <c r="K44" s="12"/>
      <c r="L44" s="12"/>
      <c r="M44" s="28">
        <f t="shared" si="1"/>
        <v>10</v>
      </c>
    </row>
    <row r="45" spans="1:18" ht="15">
      <c r="A45" s="26">
        <v>42</v>
      </c>
      <c r="B45" s="16" t="s">
        <v>44</v>
      </c>
      <c r="C45" s="27">
        <v>2</v>
      </c>
      <c r="D45" s="12">
        <v>7</v>
      </c>
      <c r="E45" s="12">
        <v>4</v>
      </c>
      <c r="F45" s="12">
        <v>6</v>
      </c>
      <c r="G45" s="12">
        <v>2</v>
      </c>
      <c r="H45" s="12">
        <v>3</v>
      </c>
      <c r="I45" s="12">
        <v>4</v>
      </c>
      <c r="J45" s="12">
        <v>2</v>
      </c>
      <c r="K45" s="12"/>
      <c r="L45" s="12"/>
      <c r="M45" s="28">
        <f t="shared" si="1"/>
        <v>30</v>
      </c>
    </row>
    <row r="46" spans="1:18" ht="15">
      <c r="A46" s="26">
        <v>43</v>
      </c>
      <c r="B46" s="14" t="s">
        <v>45</v>
      </c>
      <c r="C46" s="27">
        <v>2</v>
      </c>
      <c r="D46" s="12">
        <v>8</v>
      </c>
      <c r="E46" s="12">
        <v>5</v>
      </c>
      <c r="F46" s="12">
        <v>5</v>
      </c>
      <c r="G46" s="12">
        <v>2</v>
      </c>
      <c r="H46" s="12">
        <v>2</v>
      </c>
      <c r="I46" s="12">
        <v>4</v>
      </c>
      <c r="J46" s="12">
        <v>2</v>
      </c>
      <c r="K46" s="12"/>
      <c r="L46" s="12"/>
      <c r="M46" s="28">
        <f t="shared" si="1"/>
        <v>30</v>
      </c>
    </row>
    <row r="47" spans="1:18" ht="15">
      <c r="A47" s="26">
        <v>44</v>
      </c>
      <c r="B47" s="14" t="s">
        <v>46</v>
      </c>
      <c r="C47" s="27">
        <v>3</v>
      </c>
      <c r="D47" s="12">
        <v>6</v>
      </c>
      <c r="E47" s="12">
        <v>5</v>
      </c>
      <c r="F47" s="12">
        <v>6</v>
      </c>
      <c r="G47" s="12">
        <v>1</v>
      </c>
      <c r="H47" s="12">
        <v>3</v>
      </c>
      <c r="I47" s="12">
        <v>4</v>
      </c>
      <c r="J47" s="12">
        <v>2</v>
      </c>
      <c r="K47" s="12"/>
      <c r="L47" s="12"/>
      <c r="M47" s="28">
        <f t="shared" si="1"/>
        <v>30</v>
      </c>
    </row>
    <row r="48" spans="1:18" ht="15">
      <c r="A48" s="26">
        <v>45</v>
      </c>
      <c r="B48" s="14" t="s">
        <v>60</v>
      </c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28">
        <f t="shared" si="1"/>
        <v>0</v>
      </c>
    </row>
    <row r="49" spans="1:13" ht="15">
      <c r="A49" s="26">
        <v>46</v>
      </c>
      <c r="B49" s="14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28">
        <f t="shared" si="1"/>
        <v>0</v>
      </c>
    </row>
    <row r="50" spans="1:13" ht="15">
      <c r="A50" s="26">
        <v>47</v>
      </c>
      <c r="B50" s="14"/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28">
        <f t="shared" si="1"/>
        <v>0</v>
      </c>
    </row>
    <row r="51" spans="1:13" ht="15">
      <c r="A51" s="26">
        <v>48</v>
      </c>
      <c r="B51" s="14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28">
        <f t="shared" si="1"/>
        <v>0</v>
      </c>
    </row>
    <row r="52" spans="1:13" ht="15">
      <c r="B52" s="32" t="s">
        <v>59</v>
      </c>
      <c r="C52" s="33">
        <v>3</v>
      </c>
      <c r="D52" s="34">
        <v>8</v>
      </c>
      <c r="E52" s="33">
        <v>5</v>
      </c>
      <c r="F52" s="33">
        <v>6</v>
      </c>
      <c r="G52" s="33">
        <v>2</v>
      </c>
      <c r="H52" s="33">
        <v>4</v>
      </c>
      <c r="I52" s="33">
        <v>4</v>
      </c>
      <c r="J52" s="33">
        <v>2</v>
      </c>
      <c r="K52" s="35"/>
      <c r="L52" s="35"/>
      <c r="M52" s="36">
        <f t="shared" si="1"/>
        <v>34</v>
      </c>
    </row>
    <row r="53" spans="1:13" ht="14.25"/>
    <row r="54" spans="1:13" ht="14.25">
      <c r="F54" s="38" t="s">
        <v>61</v>
      </c>
      <c r="G54" s="38"/>
      <c r="I54" s="38" t="s">
        <v>62</v>
      </c>
      <c r="J54" s="38"/>
      <c r="K54" s="38"/>
    </row>
    <row r="55" spans="1:13" ht="15.75">
      <c r="F55" s="39">
        <f>AVERAGE(M4:M47)</f>
        <v>21.15909090909091</v>
      </c>
      <c r="G55" s="39"/>
      <c r="I55" s="40">
        <f>F55/M52</f>
        <v>0.62232620320855614</v>
      </c>
      <c r="J55" s="40"/>
      <c r="K55" s="40"/>
    </row>
  </sheetData>
  <mergeCells count="5">
    <mergeCell ref="A1:M1"/>
    <mergeCell ref="F54:G54"/>
    <mergeCell ref="I54:K54"/>
    <mergeCell ref="F55:G55"/>
    <mergeCell ref="I55:K55"/>
  </mergeCells>
  <pageMargins left="0.27559055118110237" right="0.27559055118110237" top="0.78740157480314954" bottom="0.78740157480314954" header="0.39370078740157477" footer="0.39370078740157477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"/>
  <sheetViews>
    <sheetView tabSelected="1" zoomScale="70" zoomScaleNormal="70" workbookViewId="0">
      <selection activeCell="H53" sqref="H53"/>
    </sheetView>
  </sheetViews>
  <sheetFormatPr baseColWidth="10" defaultRowHeight="26.25" customHeight="1"/>
  <cols>
    <col min="1" max="1" width="5.5" style="1" customWidth="1"/>
    <col min="2" max="2" width="15.25" style="1" customWidth="1"/>
    <col min="3" max="3" width="26.25" style="1" customWidth="1"/>
    <col min="4" max="4" width="28.25" style="1" customWidth="1"/>
    <col min="5" max="1024" width="9.875" style="1" customWidth="1"/>
  </cols>
  <sheetData>
    <row r="1" spans="1:7" ht="38.25" customHeight="1">
      <c r="A1" s="51" t="s">
        <v>63</v>
      </c>
      <c r="B1" s="51"/>
      <c r="C1" s="51"/>
      <c r="D1" s="51"/>
      <c r="E1" s="51"/>
      <c r="F1" s="41"/>
      <c r="G1" s="41"/>
    </row>
    <row r="2" spans="1:7" ht="6" customHeight="1"/>
    <row r="3" spans="1:7" ht="17.25" customHeight="1">
      <c r="B3" s="42" t="s">
        <v>64</v>
      </c>
      <c r="C3" s="42" t="s">
        <v>65</v>
      </c>
      <c r="D3" s="42" t="s">
        <v>66</v>
      </c>
    </row>
    <row r="4" spans="1:7" ht="13.5" customHeight="1">
      <c r="B4" s="43">
        <v>1</v>
      </c>
      <c r="C4" s="44" t="s">
        <v>27</v>
      </c>
      <c r="D4" s="28">
        <v>33</v>
      </c>
    </row>
    <row r="5" spans="1:7" ht="13.5" customHeight="1">
      <c r="B5" s="43">
        <v>2</v>
      </c>
      <c r="C5" s="44" t="s">
        <v>36</v>
      </c>
      <c r="D5" s="28">
        <v>33</v>
      </c>
    </row>
    <row r="6" spans="1:7" ht="13.5" customHeight="1">
      <c r="B6" s="43">
        <v>3</v>
      </c>
      <c r="C6" s="44" t="s">
        <v>42</v>
      </c>
      <c r="D6" s="28">
        <v>33</v>
      </c>
    </row>
    <row r="7" spans="1:7" ht="13.5" customHeight="1">
      <c r="B7" s="43">
        <v>3</v>
      </c>
      <c r="C7" s="44" t="s">
        <v>11</v>
      </c>
      <c r="D7" s="28">
        <v>32</v>
      </c>
    </row>
    <row r="8" spans="1:7" ht="13.5" customHeight="1">
      <c r="B8" s="43">
        <v>5</v>
      </c>
      <c r="C8" s="44" t="s">
        <v>17</v>
      </c>
      <c r="D8" s="28">
        <v>31</v>
      </c>
    </row>
    <row r="9" spans="1:7" ht="13.5" customHeight="1">
      <c r="B9" s="43">
        <v>5</v>
      </c>
      <c r="C9" s="44" t="s">
        <v>19</v>
      </c>
      <c r="D9" s="28">
        <v>31</v>
      </c>
    </row>
    <row r="10" spans="1:7" ht="13.5" customHeight="1">
      <c r="B10" s="43">
        <v>5</v>
      </c>
      <c r="C10" s="44" t="s">
        <v>9</v>
      </c>
      <c r="D10" s="28">
        <v>30</v>
      </c>
    </row>
    <row r="11" spans="1:7" ht="13.5" customHeight="1">
      <c r="B11" s="43">
        <v>8</v>
      </c>
      <c r="C11" s="44" t="s">
        <v>44</v>
      </c>
      <c r="D11" s="28">
        <v>30</v>
      </c>
    </row>
    <row r="12" spans="1:7" ht="13.5" customHeight="1">
      <c r="B12" s="43">
        <v>7</v>
      </c>
      <c r="C12" s="44" t="s">
        <v>45</v>
      </c>
      <c r="D12" s="28">
        <v>30</v>
      </c>
    </row>
    <row r="13" spans="1:7" ht="13.5" customHeight="1">
      <c r="B13" s="43">
        <v>10</v>
      </c>
      <c r="C13" s="44" t="s">
        <v>46</v>
      </c>
      <c r="D13" s="28">
        <v>30</v>
      </c>
    </row>
    <row r="14" spans="1:7" ht="13.5" customHeight="1">
      <c r="B14" s="43">
        <v>11</v>
      </c>
      <c r="C14" s="44" t="s">
        <v>22</v>
      </c>
      <c r="D14" s="28">
        <v>29</v>
      </c>
    </row>
    <row r="15" spans="1:7" ht="13.5" customHeight="1">
      <c r="B15" s="43">
        <v>12</v>
      </c>
      <c r="C15" s="44" t="s">
        <v>31</v>
      </c>
      <c r="D15" s="28">
        <v>29</v>
      </c>
    </row>
    <row r="16" spans="1:7" ht="13.5" customHeight="1">
      <c r="B16" s="43">
        <v>13</v>
      </c>
      <c r="C16" s="44" t="s">
        <v>39</v>
      </c>
      <c r="D16" s="28">
        <v>29</v>
      </c>
    </row>
    <row r="17" spans="2:4" ht="13.5" customHeight="1">
      <c r="B17" s="43">
        <v>14</v>
      </c>
      <c r="C17" s="44" t="s">
        <v>6</v>
      </c>
      <c r="D17" s="28">
        <v>28</v>
      </c>
    </row>
    <row r="18" spans="2:4" ht="13.5" customHeight="1">
      <c r="B18" s="43">
        <v>15</v>
      </c>
      <c r="C18" s="44" t="s">
        <v>7</v>
      </c>
      <c r="D18" s="28">
        <v>28</v>
      </c>
    </row>
    <row r="19" spans="2:4" ht="13.5" customHeight="1">
      <c r="B19" s="43">
        <v>15</v>
      </c>
      <c r="C19" s="44" t="s">
        <v>37</v>
      </c>
      <c r="D19" s="28">
        <v>28</v>
      </c>
    </row>
    <row r="20" spans="2:4" ht="13.5" customHeight="1">
      <c r="B20" s="43">
        <v>17</v>
      </c>
      <c r="C20" s="44" t="s">
        <v>15</v>
      </c>
      <c r="D20" s="28">
        <v>27</v>
      </c>
    </row>
    <row r="21" spans="2:4" ht="13.5" customHeight="1">
      <c r="B21" s="43">
        <v>18</v>
      </c>
      <c r="C21" s="44" t="s">
        <v>20</v>
      </c>
      <c r="D21" s="28">
        <v>27</v>
      </c>
    </row>
    <row r="22" spans="2:4" ht="13.5" customHeight="1">
      <c r="B22" s="43">
        <v>19</v>
      </c>
      <c r="C22" s="45" t="s">
        <v>35</v>
      </c>
      <c r="D22" s="28">
        <v>27</v>
      </c>
    </row>
    <row r="23" spans="2:4" ht="13.5" customHeight="1">
      <c r="B23" s="43">
        <v>20</v>
      </c>
      <c r="C23" s="44" t="s">
        <v>34</v>
      </c>
      <c r="D23" s="28">
        <v>26</v>
      </c>
    </row>
    <row r="24" spans="2:4" ht="13.5" customHeight="1">
      <c r="B24" s="43">
        <v>21</v>
      </c>
      <c r="C24" s="44" t="s">
        <v>21</v>
      </c>
      <c r="D24" s="28">
        <v>24</v>
      </c>
    </row>
    <row r="25" spans="2:4" ht="13.5" customHeight="1">
      <c r="B25" s="43">
        <v>22</v>
      </c>
      <c r="C25" s="44" t="s">
        <v>14</v>
      </c>
      <c r="D25" s="28">
        <v>22</v>
      </c>
    </row>
    <row r="26" spans="2:4" ht="13.5" customHeight="1">
      <c r="B26" s="43">
        <v>23</v>
      </c>
      <c r="C26" s="45" t="s">
        <v>25</v>
      </c>
      <c r="D26" s="28">
        <v>21</v>
      </c>
    </row>
    <row r="27" spans="2:4" ht="13.5" customHeight="1">
      <c r="B27" s="43">
        <v>24</v>
      </c>
      <c r="C27" s="44" t="s">
        <v>30</v>
      </c>
      <c r="D27" s="28">
        <v>21</v>
      </c>
    </row>
    <row r="28" spans="2:4" ht="13.5" customHeight="1">
      <c r="B28" s="43">
        <v>25</v>
      </c>
      <c r="C28" s="44" t="s">
        <v>38</v>
      </c>
      <c r="D28" s="28">
        <v>20</v>
      </c>
    </row>
    <row r="29" spans="2:4" ht="13.5" customHeight="1">
      <c r="B29" s="43">
        <v>26</v>
      </c>
      <c r="C29" s="44" t="s">
        <v>8</v>
      </c>
      <c r="D29" s="28">
        <v>19</v>
      </c>
    </row>
    <row r="30" spans="2:4" ht="13.5" customHeight="1">
      <c r="B30" s="43">
        <v>27</v>
      </c>
      <c r="C30" s="44" t="s">
        <v>3</v>
      </c>
      <c r="D30" s="28">
        <v>18</v>
      </c>
    </row>
    <row r="31" spans="2:4" ht="13.5" customHeight="1">
      <c r="B31" s="43">
        <v>28</v>
      </c>
      <c r="C31" s="45" t="s">
        <v>5</v>
      </c>
      <c r="D31" s="28">
        <v>18</v>
      </c>
    </row>
    <row r="32" spans="2:4" ht="13.5" customHeight="1">
      <c r="B32" s="43">
        <v>29</v>
      </c>
      <c r="C32" s="44" t="s">
        <v>12</v>
      </c>
      <c r="D32" s="28">
        <v>18</v>
      </c>
    </row>
    <row r="33" spans="2:4" ht="13.5" customHeight="1">
      <c r="B33" s="43">
        <v>30</v>
      </c>
      <c r="C33" s="44" t="s">
        <v>29</v>
      </c>
      <c r="D33" s="28">
        <v>18</v>
      </c>
    </row>
    <row r="34" spans="2:4" ht="13.5" customHeight="1">
      <c r="B34" s="47">
        <v>31</v>
      </c>
      <c r="C34" s="44" t="s">
        <v>24</v>
      </c>
      <c r="D34" s="28">
        <v>17</v>
      </c>
    </row>
    <row r="35" spans="2:4" ht="13.5" customHeight="1">
      <c r="B35" s="43">
        <v>32</v>
      </c>
      <c r="C35" s="44" t="s">
        <v>41</v>
      </c>
      <c r="D35" s="28">
        <v>17</v>
      </c>
    </row>
    <row r="36" spans="2:4" ht="13.5" customHeight="1">
      <c r="B36" s="43">
        <v>33</v>
      </c>
      <c r="C36" s="45" t="s">
        <v>32</v>
      </c>
      <c r="D36" s="28">
        <v>16</v>
      </c>
    </row>
    <row r="37" spans="2:4" ht="13.5" customHeight="1">
      <c r="B37" s="43">
        <v>34</v>
      </c>
      <c r="C37" s="45" t="s">
        <v>13</v>
      </c>
      <c r="D37" s="28">
        <v>15</v>
      </c>
    </row>
    <row r="38" spans="2:4" ht="13.5" customHeight="1">
      <c r="B38" s="43">
        <v>35</v>
      </c>
      <c r="C38" s="44" t="s">
        <v>26</v>
      </c>
      <c r="D38" s="28">
        <v>14</v>
      </c>
    </row>
    <row r="39" spans="2:4" ht="13.5" customHeight="1">
      <c r="B39" s="43">
        <v>36</v>
      </c>
      <c r="C39" s="44" t="s">
        <v>10</v>
      </c>
      <c r="D39" s="28">
        <v>10</v>
      </c>
    </row>
    <row r="40" spans="2:4" ht="13.5" customHeight="1">
      <c r="B40" s="43">
        <v>37</v>
      </c>
      <c r="C40" s="44" t="s">
        <v>16</v>
      </c>
      <c r="D40" s="28">
        <v>10</v>
      </c>
    </row>
    <row r="41" spans="2:4" ht="13.5" customHeight="1">
      <c r="B41" s="43">
        <v>38</v>
      </c>
      <c r="C41" s="44" t="s">
        <v>43</v>
      </c>
      <c r="D41" s="28">
        <v>10</v>
      </c>
    </row>
    <row r="42" spans="2:4" ht="13.5" customHeight="1">
      <c r="B42" s="43">
        <v>39</v>
      </c>
      <c r="C42" s="44" t="s">
        <v>4</v>
      </c>
      <c r="D42" s="28">
        <v>9</v>
      </c>
    </row>
    <row r="43" spans="2:4" ht="13.5" customHeight="1">
      <c r="B43" s="43">
        <v>40</v>
      </c>
      <c r="C43" s="46" t="s">
        <v>18</v>
      </c>
      <c r="D43" s="28">
        <v>9</v>
      </c>
    </row>
    <row r="44" spans="2:4" ht="13.5" customHeight="1">
      <c r="B44" s="43">
        <v>41</v>
      </c>
      <c r="C44" s="44" t="s">
        <v>33</v>
      </c>
      <c r="D44" s="28">
        <v>8</v>
      </c>
    </row>
    <row r="45" spans="2:4" ht="13.5" customHeight="1">
      <c r="B45" s="43">
        <v>42</v>
      </c>
      <c r="C45" s="44" t="s">
        <v>23</v>
      </c>
      <c r="D45" s="28">
        <v>3</v>
      </c>
    </row>
    <row r="46" spans="2:4" ht="13.5" customHeight="1">
      <c r="B46" s="43">
        <v>43</v>
      </c>
      <c r="C46" s="44" t="s">
        <v>28</v>
      </c>
      <c r="D46" s="28">
        <v>2</v>
      </c>
    </row>
    <row r="47" spans="2:4" ht="13.5" customHeight="1">
      <c r="B47" s="43">
        <v>44</v>
      </c>
      <c r="C47" s="44" t="s">
        <v>40</v>
      </c>
      <c r="D47" s="28">
        <v>1</v>
      </c>
    </row>
    <row r="48" spans="2:4" ht="13.5" customHeight="1">
      <c r="B48" s="43">
        <v>45</v>
      </c>
      <c r="C48" s="44"/>
      <c r="D48" s="28"/>
    </row>
    <row r="49" spans="1:5" s="48" customFormat="1" ht="9" customHeight="1">
      <c r="B49" s="49"/>
      <c r="C49" s="14"/>
      <c r="D49" s="50"/>
    </row>
    <row r="50" spans="1:5" ht="18" customHeight="1">
      <c r="B50" s="52" t="s">
        <v>67</v>
      </c>
      <c r="C50" s="52"/>
      <c r="D50" s="52"/>
    </row>
    <row r="51" spans="1:5" ht="7.5" customHeight="1"/>
    <row r="52" spans="1:5" ht="45.75" customHeight="1">
      <c r="A52" s="53" t="s">
        <v>68</v>
      </c>
      <c r="B52" s="53"/>
      <c r="C52" s="53"/>
      <c r="D52" s="53"/>
      <c r="E52" s="53"/>
    </row>
    <row r="53" spans="1:5" ht="14.25"/>
    <row r="54" spans="1:5" ht="66.75" customHeight="1">
      <c r="A54" s="54"/>
      <c r="B54" s="54"/>
      <c r="C54" s="54"/>
      <c r="D54" s="54"/>
      <c r="E54" s="54"/>
    </row>
    <row r="55" spans="1:5" ht="26.25" customHeight="1">
      <c r="B55" s="54"/>
      <c r="C55" s="54"/>
      <c r="D55" s="54"/>
    </row>
  </sheetData>
  <sortState xmlns:xlrd2="http://schemas.microsoft.com/office/spreadsheetml/2017/richdata2" ref="C4:D47">
    <sortCondition descending="1" ref="D4"/>
  </sortState>
  <mergeCells count="5">
    <mergeCell ref="A1:E1"/>
    <mergeCell ref="B50:D50"/>
    <mergeCell ref="A52:E52"/>
    <mergeCell ref="A54:E54"/>
    <mergeCell ref="B55:D55"/>
  </mergeCells>
  <conditionalFormatting sqref="C4:D4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51181102362204722" top="0.55118110236220474" bottom="0.55118110236220474" header="0.15748031496062992" footer="0.15748031496062992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baseColWidth="10" defaultRowHeight="12.75"/>
  <cols>
    <col min="1" max="1024" width="9.875" style="1" customWidth="1"/>
  </cols>
  <sheetData/>
  <pageMargins left="0.78740157480314954" right="0.78740157480314954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grenier</dc:creator>
  <cp:lastModifiedBy>a grenier</cp:lastModifiedBy>
  <cp:revision>1</cp:revision>
  <dcterms:created xsi:type="dcterms:W3CDTF">2020-04-28T20:09:09Z</dcterms:created>
  <dcterms:modified xsi:type="dcterms:W3CDTF">2020-04-28T20:09:09Z</dcterms:modified>
</cp:coreProperties>
</file>