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9-2020\U16F - U17F\"/>
    </mc:Choice>
  </mc:AlternateContent>
  <xr:revisionPtr revIDLastSave="0" documentId="8_{2B7C1D4F-71F1-4B88-B328-32C93CF00369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Vierge" sheetId="1" r:id="rId1"/>
    <sheet name="Resultats" sheetId="2" r:id="rId2"/>
    <sheet name="Affichage" sheetId="3" r:id="rId3"/>
    <sheet name="Feuil3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M30" i="2"/>
  <c r="M31" i="2"/>
  <c r="M32" i="2"/>
  <c r="M33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1" i="2"/>
  <c r="M35" i="2"/>
  <c r="M34" i="2"/>
  <c r="M5" i="2"/>
  <c r="M50" i="2"/>
  <c r="M48" i="2"/>
  <c r="M46" i="2"/>
  <c r="M44" i="2"/>
  <c r="M42" i="2"/>
  <c r="M40" i="2"/>
  <c r="M38" i="2"/>
  <c r="M36" i="2"/>
  <c r="M49" i="2"/>
  <c r="M47" i="2"/>
  <c r="M45" i="2"/>
  <c r="M43" i="2"/>
  <c r="M41" i="2"/>
  <c r="M39" i="2"/>
  <c r="M37" i="2"/>
  <c r="I54" i="2" l="1"/>
</calcChain>
</file>

<file path=xl/sharedStrings.xml><?xml version="1.0" encoding="utf-8"?>
<sst xmlns="http://schemas.openxmlformats.org/spreadsheetml/2006/main" count="108" uniqueCount="53">
  <si>
    <t>PRESENCE ENTRAINEMENT U16F</t>
  </si>
  <si>
    <t>MOIS :</t>
  </si>
  <si>
    <t>NOM/ PRENOM</t>
  </si>
  <si>
    <t>BARBIER Naelle</t>
  </si>
  <si>
    <t>BONE Marie</t>
  </si>
  <si>
    <t>CASSE Maéva</t>
  </si>
  <si>
    <t>CASTEL Camille</t>
  </si>
  <si>
    <t>CHERON Noa</t>
  </si>
  <si>
    <t>CONSTANTIN Harmony</t>
  </si>
  <si>
    <t>DELAPLACE Julie</t>
  </si>
  <si>
    <t>DESCAMPS Marine</t>
  </si>
  <si>
    <t>DORE Lisa</t>
  </si>
  <si>
    <t>DULONDEL Manon</t>
  </si>
  <si>
    <t>EL FELLAH Lia</t>
  </si>
  <si>
    <t>FERON Lilou</t>
  </si>
  <si>
    <t>FORET Léa</t>
  </si>
  <si>
    <t>FOUET Malory</t>
  </si>
  <si>
    <t>FOUILLEUL Meline</t>
  </si>
  <si>
    <t>FOUQUER Camille</t>
  </si>
  <si>
    <t>HONORE Anouk</t>
  </si>
  <si>
    <t>MARTERESI Océane</t>
  </si>
  <si>
    <t>MILON Louane</t>
  </si>
  <si>
    <t>NOEL Maeva</t>
  </si>
  <si>
    <t>RICHARD Alexandra</t>
  </si>
  <si>
    <t>RICHARD Gwenaelle</t>
  </si>
  <si>
    <t>SAMSON Anaelle</t>
  </si>
  <si>
    <t>BLONDEAU Anais</t>
  </si>
  <si>
    <t>FOUILLEUL Inès</t>
  </si>
  <si>
    <t>LEPOIVRE Margot</t>
  </si>
  <si>
    <t>MORTREUIL Eloise</t>
  </si>
  <si>
    <t>NOMBRE ENTRAINEMENT</t>
  </si>
  <si>
    <t>NOM/PRENOM</t>
  </si>
  <si>
    <t>AOUT</t>
  </si>
  <si>
    <t>SEPT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</si>
  <si>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</si>
  <si>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</si>
  <si>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</si>
  <si>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</si>
  <si>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</si>
  <si>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</si>
  <si>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</si>
  <si>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</si>
  <si>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TOTAL</t>
  </si>
  <si>
    <t>U16F</t>
  </si>
  <si>
    <t>U17F</t>
  </si>
  <si>
    <t>Participation Moyenne</t>
  </si>
  <si>
    <t>Présence moyenne entrainement</t>
  </si>
  <si>
    <t>U16F-U17F</t>
  </si>
  <si>
    <t>Classement</t>
  </si>
  <si>
    <t>Joueurs</t>
  </si>
  <si>
    <t>Nombre entrainements</t>
  </si>
  <si>
    <t>Présence Moyenne Entrainements : 51% soit environ 14 joueuses à chaque entrainement</t>
  </si>
  <si>
    <t>NOMBRE TOTAL ENTRAINEMENTS :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</si>
</sst>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2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36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8"/>
      <color rgb="FFFF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558ED5"/>
        <bgColor rgb="FF808080"/>
      </patternFill>
    </fill>
    <fill>
      <patternFill patternType="solid">
        <fgColor rgb="FF969696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DCE6F2"/>
        <bgColor rgb="FFCCFFFF"/>
      </patternFill>
    </fill>
    <fill>
      <patternFill patternType="solid">
        <fgColor rgb="FFFFFF99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0" xfId="0" applyFill="1"/>
    <xf numFmtId="0" fontId="1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11" fillId="0" borderId="0" xfId="0" applyFont="1" applyBorder="1" applyAlignment="1"/>
    <xf numFmtId="0" fontId="12" fillId="6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zoomScaleNormal="100" workbookViewId="0">
      <selection activeCell="K26" sqref="K26"/>
    </sheetView>
  </sheetViews>
  <sheetFormatPr baseColWidth="10" defaultColWidth="9.140625" defaultRowHeight="12.75" x14ac:dyDescent="0.2"/>
  <cols>
    <col min="1" max="1" width="4.140625"/>
    <col min="2" max="2" width="27.140625"/>
    <col min="3" max="13" width="6"/>
    <col min="14" max="14" width="5.7109375"/>
    <col min="15" max="1025" width="10.7109375"/>
  </cols>
  <sheetData>
    <row r="1" spans="1:16" ht="7.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12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6" ht="4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6" ht="18.7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6" ht="21.75" customHeight="1" x14ac:dyDescent="0.2">
      <c r="A5" s="1"/>
      <c r="B5" s="2" t="s">
        <v>2</v>
      </c>
      <c r="C5" s="1"/>
      <c r="D5" s="3"/>
      <c r="E5" s="4"/>
      <c r="F5" s="3"/>
      <c r="G5" s="4"/>
      <c r="H5" s="4"/>
      <c r="I5" s="4"/>
      <c r="J5" s="4"/>
      <c r="K5" s="4"/>
      <c r="L5" s="4"/>
      <c r="M5" s="4"/>
      <c r="N5" s="5"/>
      <c r="O5" s="6"/>
      <c r="P5" s="7"/>
    </row>
    <row r="6" spans="1:16" ht="15.95" customHeight="1" x14ac:dyDescent="0.2">
      <c r="A6" s="8">
        <v>1</v>
      </c>
      <c r="B6" s="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5.95" customHeight="1" x14ac:dyDescent="0.2">
      <c r="A7" s="10">
        <v>2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6" ht="15.95" customHeight="1" x14ac:dyDescent="0.2">
      <c r="A8" s="8">
        <v>3</v>
      </c>
      <c r="B8" s="9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ht="15.95" customHeight="1" x14ac:dyDescent="0.2">
      <c r="A9" s="8">
        <v>4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5.95" customHeight="1" x14ac:dyDescent="0.2">
      <c r="A10" s="8">
        <v>5</v>
      </c>
      <c r="B10" s="9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ht="15.95" customHeight="1" x14ac:dyDescent="0.2">
      <c r="A11" s="8">
        <v>6</v>
      </c>
      <c r="B11" s="9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ht="15.95" customHeight="1" x14ac:dyDescent="0.2">
      <c r="A12" s="8">
        <v>7</v>
      </c>
      <c r="B12" s="9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ht="15.95" customHeight="1" x14ac:dyDescent="0.2">
      <c r="A13" s="8">
        <v>8</v>
      </c>
      <c r="B13" s="9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ht="15.95" customHeight="1" x14ac:dyDescent="0.2">
      <c r="A14" s="8">
        <v>9</v>
      </c>
      <c r="B14" s="9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5.95" customHeight="1" x14ac:dyDescent="0.2">
      <c r="A15" s="8">
        <v>10</v>
      </c>
      <c r="B15" s="9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" ht="15.95" customHeight="1" x14ac:dyDescent="0.2">
      <c r="A16" s="8">
        <v>11</v>
      </c>
      <c r="B16" s="9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95" customHeight="1" x14ac:dyDescent="0.2">
      <c r="A17" s="8">
        <v>12</v>
      </c>
      <c r="B17" s="9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95" customHeight="1" x14ac:dyDescent="0.2">
      <c r="A18" s="8">
        <v>13</v>
      </c>
      <c r="B18" s="9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95" customHeight="1" x14ac:dyDescent="0.2">
      <c r="A19" s="8">
        <v>14</v>
      </c>
      <c r="B19" s="9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95" customHeight="1" x14ac:dyDescent="0.2">
      <c r="A20" s="8">
        <v>15</v>
      </c>
      <c r="B20" s="9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95" customHeight="1" x14ac:dyDescent="0.2">
      <c r="A21" s="8">
        <v>16</v>
      </c>
      <c r="B21" s="9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95" customHeight="1" x14ac:dyDescent="0.2">
      <c r="A22" s="8">
        <v>17</v>
      </c>
      <c r="B22" s="9" t="s">
        <v>19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95" customHeight="1" x14ac:dyDescent="0.2">
      <c r="A23" s="8">
        <v>18</v>
      </c>
      <c r="B23" s="9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95" customHeight="1" x14ac:dyDescent="0.2">
      <c r="A24" s="8">
        <v>19</v>
      </c>
      <c r="B24" s="9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95" customHeight="1" x14ac:dyDescent="0.2">
      <c r="A25" s="8">
        <v>20</v>
      </c>
      <c r="B25" s="9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95" customHeight="1" x14ac:dyDescent="0.2">
      <c r="A26" s="8">
        <v>21</v>
      </c>
      <c r="B26" s="9" t="s">
        <v>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95" customHeight="1" x14ac:dyDescent="0.2">
      <c r="A27" s="8">
        <v>22</v>
      </c>
      <c r="B27" s="9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95" customHeight="1" x14ac:dyDescent="0.2">
      <c r="A28" s="8">
        <v>23</v>
      </c>
      <c r="B28" s="9" t="s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95" customHeight="1" x14ac:dyDescent="0.2">
      <c r="A29" s="8">
        <v>24</v>
      </c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95" customHeight="1" x14ac:dyDescent="0.2">
      <c r="A30" s="8">
        <v>25</v>
      </c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95" customHeight="1" x14ac:dyDescent="0.2">
      <c r="A31" s="8">
        <v>26</v>
      </c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95" customHeight="1" x14ac:dyDescent="0.2">
      <c r="A32" s="8">
        <v>27</v>
      </c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95" customHeight="1" x14ac:dyDescent="0.2">
      <c r="A33" s="8">
        <v>28</v>
      </c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95" customHeight="1" x14ac:dyDescent="0.2">
      <c r="A34" s="8">
        <v>29</v>
      </c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95" customHeight="1" x14ac:dyDescent="0.2">
      <c r="A35" s="8">
        <v>30</v>
      </c>
      <c r="B35" s="9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95" customHeight="1" x14ac:dyDescent="0.2">
      <c r="A36" s="8">
        <v>31</v>
      </c>
      <c r="B36" s="9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95" customHeight="1" x14ac:dyDescent="0.2">
      <c r="A37" s="8">
        <v>32</v>
      </c>
      <c r="B37" s="9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95" customHeight="1" x14ac:dyDescent="0.2">
      <c r="A38" s="8">
        <v>33</v>
      </c>
      <c r="B38" s="9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95" customHeight="1" x14ac:dyDescent="0.2">
      <c r="A39" s="8">
        <v>34</v>
      </c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95" customHeight="1" x14ac:dyDescent="0.2">
      <c r="A40" s="8">
        <v>35</v>
      </c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95" customHeight="1" x14ac:dyDescent="0.2">
      <c r="A41" s="8">
        <v>36</v>
      </c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95" customHeight="1" x14ac:dyDescent="0.2">
      <c r="A42" s="8">
        <v>37</v>
      </c>
      <c r="B42" s="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95" customHeight="1" x14ac:dyDescent="0.2">
      <c r="A43" s="8">
        <v>38</v>
      </c>
      <c r="B43" s="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95" customHeight="1" x14ac:dyDescent="0.2">
      <c r="A44" s="8">
        <v>39</v>
      </c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95" customHeight="1" x14ac:dyDescent="0.2">
      <c r="A45" s="14">
        <v>40</v>
      </c>
      <c r="B45" s="9"/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95" customHeight="1" x14ac:dyDescent="0.2">
      <c r="A46" s="8">
        <v>41</v>
      </c>
      <c r="B46" s="1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95" customHeight="1" x14ac:dyDescent="0.2">
      <c r="A47" s="17">
        <v>42</v>
      </c>
      <c r="B47" s="1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95" customHeight="1" x14ac:dyDescent="0.2">
      <c r="A48" s="17">
        <v>43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95" customHeight="1" x14ac:dyDescent="0.2">
      <c r="A49" s="17">
        <v>44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95" customHeight="1" x14ac:dyDescent="0.2">
      <c r="A50" s="17">
        <v>45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95" customHeight="1" x14ac:dyDescent="0.2">
      <c r="A51" s="17">
        <v>46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95" customHeight="1" x14ac:dyDescent="0.2">
      <c r="A52" s="17">
        <v>47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95" customHeight="1" x14ac:dyDescent="0.2">
      <c r="A53" s="17">
        <v>48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95" customHeight="1" x14ac:dyDescent="0.2">
      <c r="A54" s="17">
        <v>49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mergeCells count="2">
    <mergeCell ref="A1:M3"/>
    <mergeCell ref="A4:M4"/>
  </mergeCells>
  <pageMargins left="0.31527777777777799" right="0.31527777777777799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topLeftCell="A27" zoomScaleNormal="100" workbookViewId="0">
      <selection activeCell="F55" sqref="F55"/>
    </sheetView>
  </sheetViews>
  <sheetFormatPr baseColWidth="10" defaultColWidth="9.140625" defaultRowHeight="12.75" x14ac:dyDescent="0.2"/>
  <cols>
    <col min="1" max="1" width="3.42578125"/>
    <col min="2" max="2" width="25.5703125"/>
    <col min="3" max="12" width="10.42578125"/>
    <col min="13" max="13" width="8"/>
    <col min="14" max="14" width="10.7109375"/>
    <col min="15" max="15" width="13.28515625"/>
    <col min="16" max="16" width="16.7109375"/>
    <col min="17" max="1025" width="10.7109375"/>
  </cols>
  <sheetData>
    <row r="1" spans="1:18" ht="55.5" customHeight="1" x14ac:dyDescent="0.2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8" ht="8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8" ht="30" customHeight="1" x14ac:dyDescent="0.2">
      <c r="B3" s="21" t="s">
        <v>31</v>
      </c>
      <c r="C3" s="22" t="s">
        <v>32</v>
      </c>
      <c r="D3" s="22" t="s">
        <v>33</v>
      </c>
      <c r="E3" s="22" t="s">
        <v>34</v>
      </c>
      <c r="F3" s="22" t="s">
        <v>35</v>
      </c>
      <c r="G3" s="22" t="s">
        <v>36</v>
      </c>
      <c r="H3" s="22" t="s">
        <v>37</v>
      </c>
      <c r="I3" s="22" t="s">
        <v>38</v>
      </c>
      <c r="J3" s="22" t="s">
        <v>39</v>
      </c>
      <c r="K3" s="22" t="s">
        <v>40</v>
      </c>
      <c r="L3" s="22" t="s">
        <v>41</v>
      </c>
      <c r="M3" s="23" t="s">
        <v>42</v>
      </c>
    </row>
    <row r="4" spans="1:18" ht="14.1" customHeight="1" x14ac:dyDescent="0.25">
      <c r="A4" s="24">
        <v>1</v>
      </c>
      <c r="B4" s="25" t="s">
        <v>43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  <c r="P4" s="29"/>
      <c r="R4" s="28"/>
    </row>
    <row r="5" spans="1:18" ht="14.1" customHeight="1" x14ac:dyDescent="0.25">
      <c r="A5" s="24">
        <v>2</v>
      </c>
      <c r="B5" s="27" t="s">
        <v>3</v>
      </c>
      <c r="C5" s="26">
        <v>2</v>
      </c>
      <c r="D5" s="27">
        <v>3</v>
      </c>
      <c r="E5" s="27">
        <v>2</v>
      </c>
      <c r="F5" s="27">
        <v>2</v>
      </c>
      <c r="G5" s="27">
        <v>0</v>
      </c>
      <c r="H5" s="27">
        <v>5</v>
      </c>
      <c r="I5" s="27">
        <v>1</v>
      </c>
      <c r="J5" s="27"/>
      <c r="K5" s="27"/>
      <c r="L5" s="27"/>
      <c r="M5" s="28">
        <f>SUM(D5:L5)</f>
        <v>13</v>
      </c>
      <c r="P5" s="30"/>
      <c r="R5" s="28"/>
    </row>
    <row r="6" spans="1:18" ht="14.1" customHeight="1" x14ac:dyDescent="0.25">
      <c r="A6" s="24">
        <v>3</v>
      </c>
      <c r="B6" s="29" t="s">
        <v>4</v>
      </c>
      <c r="C6" s="26">
        <v>1</v>
      </c>
      <c r="D6" s="27">
        <v>8</v>
      </c>
      <c r="E6" s="27">
        <v>6</v>
      </c>
      <c r="F6" s="27">
        <v>3</v>
      </c>
      <c r="G6" s="27">
        <v>3</v>
      </c>
      <c r="H6" s="27">
        <v>5</v>
      </c>
      <c r="I6" s="27">
        <v>3</v>
      </c>
      <c r="J6" s="27">
        <v>2</v>
      </c>
      <c r="K6" s="27"/>
      <c r="L6" s="27"/>
      <c r="M6" s="28">
        <f t="shared" ref="M6:M33" si="0">SUM(D6:L6)</f>
        <v>30</v>
      </c>
      <c r="P6" s="29"/>
      <c r="R6" s="28"/>
    </row>
    <row r="7" spans="1:18" ht="14.1" customHeight="1" x14ac:dyDescent="0.25">
      <c r="A7" s="24">
        <v>4</v>
      </c>
      <c r="B7" s="25" t="s">
        <v>5</v>
      </c>
      <c r="C7" s="26">
        <v>2</v>
      </c>
      <c r="D7" s="27">
        <v>3</v>
      </c>
      <c r="E7" s="27">
        <v>2</v>
      </c>
      <c r="F7" s="27">
        <v>2</v>
      </c>
      <c r="G7" s="27">
        <v>2</v>
      </c>
      <c r="H7" s="27">
        <v>3</v>
      </c>
      <c r="I7" s="27">
        <v>2</v>
      </c>
      <c r="J7" s="27">
        <v>1</v>
      </c>
      <c r="K7" s="27"/>
      <c r="L7" s="27"/>
      <c r="M7" s="28">
        <f t="shared" si="0"/>
        <v>15</v>
      </c>
      <c r="P7" s="29"/>
      <c r="R7" s="28"/>
    </row>
    <row r="8" spans="1:18" ht="14.1" customHeight="1" x14ac:dyDescent="0.25">
      <c r="A8" s="24">
        <v>5</v>
      </c>
      <c r="B8" s="27" t="s">
        <v>6</v>
      </c>
      <c r="C8" s="26">
        <v>1</v>
      </c>
      <c r="D8" s="27">
        <v>8</v>
      </c>
      <c r="E8" s="27">
        <v>6</v>
      </c>
      <c r="F8" s="27">
        <v>4</v>
      </c>
      <c r="G8" s="27">
        <v>3</v>
      </c>
      <c r="H8" s="27">
        <v>9</v>
      </c>
      <c r="I8" s="27">
        <v>3</v>
      </c>
      <c r="J8" s="27">
        <v>2</v>
      </c>
      <c r="K8" s="27"/>
      <c r="L8" s="27"/>
      <c r="M8" s="28">
        <f t="shared" si="0"/>
        <v>35</v>
      </c>
      <c r="P8" s="29"/>
      <c r="R8" s="28"/>
    </row>
    <row r="9" spans="1:18" ht="14.1" customHeight="1" x14ac:dyDescent="0.25">
      <c r="A9" s="24">
        <v>6</v>
      </c>
      <c r="B9" s="29" t="s">
        <v>7</v>
      </c>
      <c r="C9" s="26">
        <v>1</v>
      </c>
      <c r="D9" s="27">
        <v>7</v>
      </c>
      <c r="E9" s="27">
        <v>4</v>
      </c>
      <c r="F9" s="27">
        <v>5</v>
      </c>
      <c r="G9" s="27">
        <v>2</v>
      </c>
      <c r="H9" s="27">
        <v>7</v>
      </c>
      <c r="I9" s="27">
        <v>4</v>
      </c>
      <c r="J9" s="27">
        <v>0</v>
      </c>
      <c r="K9" s="27"/>
      <c r="L9" s="27"/>
      <c r="M9" s="28">
        <f t="shared" si="0"/>
        <v>29</v>
      </c>
      <c r="P9" s="29"/>
      <c r="R9" s="28"/>
    </row>
    <row r="10" spans="1:18" ht="14.1" customHeight="1" x14ac:dyDescent="0.25">
      <c r="A10" s="24">
        <v>7</v>
      </c>
      <c r="B10" s="29" t="s">
        <v>8</v>
      </c>
      <c r="C10" s="26"/>
      <c r="D10" s="27">
        <v>6</v>
      </c>
      <c r="E10" s="27">
        <v>1</v>
      </c>
      <c r="F10" s="27">
        <v>1</v>
      </c>
      <c r="G10" s="27">
        <v>0</v>
      </c>
      <c r="H10" s="27">
        <v>1</v>
      </c>
      <c r="I10" s="27">
        <v>2</v>
      </c>
      <c r="J10" s="27">
        <v>1</v>
      </c>
      <c r="K10" s="27"/>
      <c r="L10" s="27"/>
      <c r="M10" s="28">
        <f t="shared" si="0"/>
        <v>12</v>
      </c>
      <c r="P10" s="29"/>
      <c r="R10" s="28"/>
    </row>
    <row r="11" spans="1:18" ht="14.1" customHeight="1" x14ac:dyDescent="0.25">
      <c r="A11" s="24">
        <v>8</v>
      </c>
      <c r="B11" s="25" t="s">
        <v>9</v>
      </c>
      <c r="C11" s="26">
        <v>2</v>
      </c>
      <c r="D11" s="27">
        <v>7</v>
      </c>
      <c r="E11" s="27">
        <v>2</v>
      </c>
      <c r="F11" s="27">
        <v>2</v>
      </c>
      <c r="G11" s="27">
        <v>2</v>
      </c>
      <c r="H11" s="27">
        <v>2</v>
      </c>
      <c r="I11" s="27">
        <v>3</v>
      </c>
      <c r="J11" s="27">
        <v>2</v>
      </c>
      <c r="K11" s="27"/>
      <c r="L11" s="27"/>
      <c r="M11" s="28">
        <f t="shared" si="0"/>
        <v>20</v>
      </c>
      <c r="P11" s="29"/>
      <c r="R11" s="31"/>
    </row>
    <row r="12" spans="1:18" ht="14.1" customHeight="1" x14ac:dyDescent="0.25">
      <c r="A12" s="24">
        <v>9</v>
      </c>
      <c r="B12" s="25" t="s">
        <v>10</v>
      </c>
      <c r="C12" s="26">
        <v>2</v>
      </c>
      <c r="D12" s="27">
        <v>6</v>
      </c>
      <c r="E12" s="27">
        <v>4</v>
      </c>
      <c r="F12" s="27">
        <v>3</v>
      </c>
      <c r="G12" s="27">
        <v>1</v>
      </c>
      <c r="H12" s="27">
        <v>5</v>
      </c>
      <c r="I12" s="27">
        <v>2</v>
      </c>
      <c r="J12" s="27">
        <v>2</v>
      </c>
      <c r="K12" s="27"/>
      <c r="L12" s="27"/>
      <c r="M12" s="28">
        <f t="shared" si="0"/>
        <v>23</v>
      </c>
      <c r="P12" s="29"/>
      <c r="R12" s="31"/>
    </row>
    <row r="13" spans="1:18" ht="14.1" customHeight="1" x14ac:dyDescent="0.25">
      <c r="A13" s="24">
        <v>10</v>
      </c>
      <c r="B13" s="29" t="s">
        <v>11</v>
      </c>
      <c r="C13" s="26"/>
      <c r="D13" s="27">
        <v>4</v>
      </c>
      <c r="E13" s="27"/>
      <c r="F13" s="27">
        <v>2</v>
      </c>
      <c r="G13" s="27">
        <v>0</v>
      </c>
      <c r="H13" s="27">
        <v>2</v>
      </c>
      <c r="I13" s="27">
        <v>1</v>
      </c>
      <c r="J13" s="27">
        <v>1</v>
      </c>
      <c r="K13" s="27"/>
      <c r="L13" s="27"/>
      <c r="M13" s="28">
        <f t="shared" si="0"/>
        <v>10</v>
      </c>
      <c r="P13" s="29"/>
      <c r="R13" s="28"/>
    </row>
    <row r="14" spans="1:18" ht="14.1" customHeight="1" x14ac:dyDescent="0.25">
      <c r="A14" s="24">
        <v>11</v>
      </c>
      <c r="B14" s="30" t="s">
        <v>12</v>
      </c>
      <c r="C14" s="26">
        <v>2</v>
      </c>
      <c r="D14" s="27">
        <v>6</v>
      </c>
      <c r="E14" s="27">
        <v>4</v>
      </c>
      <c r="F14" s="27">
        <v>3</v>
      </c>
      <c r="G14" s="27">
        <v>2</v>
      </c>
      <c r="H14" s="27">
        <v>7</v>
      </c>
      <c r="I14" s="27">
        <v>4</v>
      </c>
      <c r="J14" s="27">
        <v>1</v>
      </c>
      <c r="K14" s="27"/>
      <c r="L14" s="27"/>
      <c r="M14" s="28">
        <f t="shared" si="0"/>
        <v>27</v>
      </c>
      <c r="P14" s="29"/>
      <c r="R14" s="28"/>
    </row>
    <row r="15" spans="1:18" ht="14.1" customHeight="1" x14ac:dyDescent="0.25">
      <c r="A15" s="24">
        <v>12</v>
      </c>
      <c r="B15" s="30" t="s">
        <v>13</v>
      </c>
      <c r="C15" s="26">
        <v>1</v>
      </c>
      <c r="D15" s="27">
        <v>6</v>
      </c>
      <c r="E15" s="27">
        <v>5</v>
      </c>
      <c r="F15" s="27">
        <v>5</v>
      </c>
      <c r="G15" s="27">
        <v>2</v>
      </c>
      <c r="H15" s="27">
        <v>8</v>
      </c>
      <c r="I15" s="27">
        <v>3</v>
      </c>
      <c r="J15" s="27">
        <v>2</v>
      </c>
      <c r="K15" s="27"/>
      <c r="L15" s="27"/>
      <c r="M15" s="28">
        <f t="shared" si="0"/>
        <v>31</v>
      </c>
      <c r="P15" s="29"/>
      <c r="R15" s="28"/>
    </row>
    <row r="16" spans="1:18" ht="14.1" customHeight="1" x14ac:dyDescent="0.25">
      <c r="A16" s="24">
        <v>13</v>
      </c>
      <c r="B16" s="30" t="s">
        <v>14</v>
      </c>
      <c r="C16" s="26">
        <v>2</v>
      </c>
      <c r="D16" s="27">
        <v>7</v>
      </c>
      <c r="E16" s="27">
        <v>4</v>
      </c>
      <c r="F16" s="27">
        <v>5</v>
      </c>
      <c r="G16" s="27">
        <v>2</v>
      </c>
      <c r="H16" s="27">
        <v>9</v>
      </c>
      <c r="I16" s="27">
        <v>4</v>
      </c>
      <c r="J16" s="27">
        <v>2</v>
      </c>
      <c r="K16" s="27"/>
      <c r="L16" s="27"/>
      <c r="M16" s="28">
        <f t="shared" si="0"/>
        <v>33</v>
      </c>
      <c r="P16" s="29"/>
      <c r="R16" s="28"/>
    </row>
    <row r="17" spans="1:18" ht="14.1" customHeight="1" x14ac:dyDescent="0.25">
      <c r="A17" s="24">
        <v>14</v>
      </c>
      <c r="B17" s="27" t="s">
        <v>16</v>
      </c>
      <c r="C17" s="26"/>
      <c r="D17" s="27">
        <v>8</v>
      </c>
      <c r="E17" s="27">
        <v>2</v>
      </c>
      <c r="F17" s="27"/>
      <c r="G17" s="27">
        <v>0</v>
      </c>
      <c r="H17" s="27"/>
      <c r="I17" s="27"/>
      <c r="J17" s="27">
        <v>1</v>
      </c>
      <c r="K17" s="27"/>
      <c r="L17" s="27"/>
      <c r="M17" s="28">
        <f t="shared" si="0"/>
        <v>11</v>
      </c>
      <c r="P17" s="29"/>
      <c r="R17" s="28"/>
    </row>
    <row r="18" spans="1:18" ht="14.1" customHeight="1" x14ac:dyDescent="0.25">
      <c r="A18" s="24">
        <v>15</v>
      </c>
      <c r="B18" s="30" t="s">
        <v>17</v>
      </c>
      <c r="C18" s="26">
        <v>2</v>
      </c>
      <c r="D18" s="27">
        <v>6</v>
      </c>
      <c r="E18" s="27">
        <v>5</v>
      </c>
      <c r="F18" s="27">
        <v>4</v>
      </c>
      <c r="G18" s="27">
        <v>2</v>
      </c>
      <c r="H18" s="27">
        <v>8</v>
      </c>
      <c r="I18" s="27">
        <v>4</v>
      </c>
      <c r="J18" s="27">
        <v>2</v>
      </c>
      <c r="K18" s="27"/>
      <c r="L18" s="27"/>
      <c r="M18" s="28">
        <f t="shared" si="0"/>
        <v>31</v>
      </c>
      <c r="P18" s="30"/>
      <c r="R18" s="28"/>
    </row>
    <row r="19" spans="1:18" ht="14.1" customHeight="1" x14ac:dyDescent="0.25">
      <c r="A19" s="24">
        <v>16</v>
      </c>
      <c r="B19" s="29" t="s">
        <v>18</v>
      </c>
      <c r="C19" s="26">
        <v>2</v>
      </c>
      <c r="D19" s="27">
        <v>5</v>
      </c>
      <c r="E19" s="27">
        <v>2</v>
      </c>
      <c r="F19" s="27">
        <v>2</v>
      </c>
      <c r="G19" s="27">
        <v>2</v>
      </c>
      <c r="H19" s="27">
        <v>2</v>
      </c>
      <c r="I19" s="27">
        <v>3</v>
      </c>
      <c r="J19" s="27">
        <v>2</v>
      </c>
      <c r="K19" s="27"/>
      <c r="L19" s="27"/>
      <c r="M19" s="28">
        <f t="shared" si="0"/>
        <v>18</v>
      </c>
      <c r="P19" s="29"/>
      <c r="R19" s="28"/>
    </row>
    <row r="20" spans="1:18" ht="14.1" customHeight="1" x14ac:dyDescent="0.25">
      <c r="A20" s="24">
        <v>17</v>
      </c>
      <c r="B20" s="29" t="s">
        <v>19</v>
      </c>
      <c r="C20" s="26">
        <v>2</v>
      </c>
      <c r="D20" s="27">
        <v>8</v>
      </c>
      <c r="E20" s="27">
        <v>4</v>
      </c>
      <c r="F20" s="27">
        <v>2</v>
      </c>
      <c r="G20" s="27">
        <v>3</v>
      </c>
      <c r="H20" s="27">
        <v>2</v>
      </c>
      <c r="I20" s="27">
        <v>4</v>
      </c>
      <c r="J20" s="27">
        <v>2</v>
      </c>
      <c r="K20" s="27"/>
      <c r="L20" s="27"/>
      <c r="M20" s="28">
        <f t="shared" si="0"/>
        <v>25</v>
      </c>
      <c r="P20" s="29"/>
      <c r="R20" s="28"/>
    </row>
    <row r="21" spans="1:18" ht="14.1" customHeight="1" x14ac:dyDescent="0.25">
      <c r="A21" s="24">
        <v>18</v>
      </c>
      <c r="B21" s="29" t="s">
        <v>20</v>
      </c>
      <c r="C21" s="26"/>
      <c r="D21" s="27">
        <v>2</v>
      </c>
      <c r="E21" s="27">
        <v>2</v>
      </c>
      <c r="F21" s="27">
        <v>3</v>
      </c>
      <c r="G21" s="27">
        <v>1</v>
      </c>
      <c r="H21" s="27">
        <v>2</v>
      </c>
      <c r="I21" s="27"/>
      <c r="J21" s="27"/>
      <c r="K21" s="27"/>
      <c r="L21" s="27"/>
      <c r="M21" s="28">
        <f t="shared" si="0"/>
        <v>10</v>
      </c>
      <c r="P21" s="29"/>
      <c r="R21" s="28"/>
    </row>
    <row r="22" spans="1:18" ht="14.1" customHeight="1" x14ac:dyDescent="0.25">
      <c r="A22" s="24">
        <v>19</v>
      </c>
      <c r="B22" s="30" t="s">
        <v>21</v>
      </c>
      <c r="C22" s="26">
        <v>2</v>
      </c>
      <c r="D22" s="27">
        <v>5</v>
      </c>
      <c r="E22" s="27">
        <v>2</v>
      </c>
      <c r="F22" s="27">
        <v>3</v>
      </c>
      <c r="G22" s="27">
        <v>0</v>
      </c>
      <c r="H22" s="27">
        <v>5</v>
      </c>
      <c r="I22" s="27">
        <v>3</v>
      </c>
      <c r="J22" s="27">
        <v>1</v>
      </c>
      <c r="K22" s="27"/>
      <c r="L22" s="27"/>
      <c r="M22" s="28">
        <f t="shared" si="0"/>
        <v>19</v>
      </c>
      <c r="P22" s="29"/>
      <c r="R22" s="28"/>
    </row>
    <row r="23" spans="1:18" ht="14.1" customHeight="1" x14ac:dyDescent="0.25">
      <c r="A23" s="24">
        <v>20</v>
      </c>
      <c r="B23" s="29" t="s">
        <v>22</v>
      </c>
      <c r="C23" s="26">
        <v>2</v>
      </c>
      <c r="D23" s="27">
        <v>6</v>
      </c>
      <c r="E23" s="27">
        <v>2</v>
      </c>
      <c r="F23" s="27">
        <v>3</v>
      </c>
      <c r="G23" s="27">
        <v>2</v>
      </c>
      <c r="H23" s="27">
        <v>4</v>
      </c>
      <c r="I23" s="27">
        <v>3</v>
      </c>
      <c r="J23" s="27">
        <v>1</v>
      </c>
      <c r="K23" s="27"/>
      <c r="L23" s="27"/>
      <c r="M23" s="28">
        <f t="shared" si="0"/>
        <v>21</v>
      </c>
      <c r="P23" s="30"/>
      <c r="R23" s="28"/>
    </row>
    <row r="24" spans="1:18" ht="14.1" customHeight="1" x14ac:dyDescent="0.25">
      <c r="A24" s="24">
        <v>21</v>
      </c>
      <c r="B24" s="29" t="s">
        <v>23</v>
      </c>
      <c r="C24" s="26">
        <v>2</v>
      </c>
      <c r="D24" s="27">
        <v>5</v>
      </c>
      <c r="E24" s="27">
        <v>2</v>
      </c>
      <c r="F24" s="27">
        <v>2</v>
      </c>
      <c r="G24" s="27">
        <v>2</v>
      </c>
      <c r="H24" s="27">
        <v>6</v>
      </c>
      <c r="I24" s="27">
        <v>3</v>
      </c>
      <c r="J24" s="27">
        <v>2</v>
      </c>
      <c r="K24" s="27"/>
      <c r="L24" s="27"/>
      <c r="M24" s="28">
        <f t="shared" si="0"/>
        <v>22</v>
      </c>
      <c r="P24" s="29"/>
      <c r="R24" s="28"/>
    </row>
    <row r="25" spans="1:18" ht="14.1" customHeight="1" x14ac:dyDescent="0.25">
      <c r="A25" s="24">
        <v>22</v>
      </c>
      <c r="B25" s="30" t="s">
        <v>24</v>
      </c>
      <c r="C25" s="26"/>
      <c r="D25" s="27"/>
      <c r="E25" s="27"/>
      <c r="F25" s="27"/>
      <c r="G25" s="27">
        <v>1</v>
      </c>
      <c r="H25" s="27">
        <v>3</v>
      </c>
      <c r="I25" s="27">
        <v>3</v>
      </c>
      <c r="J25" s="27">
        <v>1</v>
      </c>
      <c r="K25" s="27"/>
      <c r="L25" s="27"/>
      <c r="M25" s="28">
        <f t="shared" si="0"/>
        <v>8</v>
      </c>
      <c r="P25" s="30"/>
      <c r="R25" s="28"/>
    </row>
    <row r="26" spans="1:18" ht="14.1" customHeight="1" x14ac:dyDescent="0.25">
      <c r="A26" s="24">
        <v>23</v>
      </c>
      <c r="B26" s="29" t="s">
        <v>25</v>
      </c>
      <c r="C26" s="26">
        <v>1</v>
      </c>
      <c r="D26" s="27">
        <v>2</v>
      </c>
      <c r="E26" s="27"/>
      <c r="F26" s="27"/>
      <c r="G26" s="27">
        <v>2</v>
      </c>
      <c r="H26" s="27">
        <v>3</v>
      </c>
      <c r="I26" s="27"/>
      <c r="J26" s="27"/>
      <c r="K26" s="27"/>
      <c r="L26" s="27"/>
      <c r="M26" s="28">
        <f t="shared" si="0"/>
        <v>7</v>
      </c>
      <c r="P26" s="29"/>
      <c r="R26" s="28"/>
    </row>
    <row r="27" spans="1:18" ht="14.1" customHeight="1" x14ac:dyDescent="0.25">
      <c r="A27" s="24">
        <v>25</v>
      </c>
      <c r="B27" s="25" t="s">
        <v>15</v>
      </c>
      <c r="C27" s="26"/>
      <c r="D27" s="27">
        <v>3</v>
      </c>
      <c r="E27" s="27">
        <v>2</v>
      </c>
      <c r="F27" s="27">
        <v>2</v>
      </c>
      <c r="G27" s="27">
        <v>0</v>
      </c>
      <c r="H27" s="27"/>
      <c r="I27" s="27"/>
      <c r="J27" s="27"/>
      <c r="K27" s="27"/>
      <c r="L27" s="27"/>
      <c r="M27" s="28">
        <f t="shared" si="0"/>
        <v>7</v>
      </c>
      <c r="P27" s="29"/>
      <c r="R27" s="28"/>
    </row>
    <row r="28" spans="1:18" ht="14.1" customHeight="1" x14ac:dyDescent="0.25">
      <c r="A28" s="24">
        <v>26</v>
      </c>
      <c r="B28" s="29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8"/>
      <c r="P28" s="27"/>
      <c r="R28" s="28"/>
    </row>
    <row r="29" spans="1:18" ht="14.1" customHeight="1" x14ac:dyDescent="0.25">
      <c r="A29" s="24">
        <v>27</v>
      </c>
      <c r="B29" s="29" t="s">
        <v>44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8"/>
      <c r="P29" s="30"/>
      <c r="R29" s="28"/>
    </row>
    <row r="30" spans="1:18" ht="14.1" customHeight="1" x14ac:dyDescent="0.25">
      <c r="A30" s="24">
        <v>28</v>
      </c>
      <c r="B30" s="29" t="s">
        <v>26</v>
      </c>
      <c r="C30" s="26"/>
      <c r="D30" s="27">
        <v>5</v>
      </c>
      <c r="E30" s="27">
        <v>3</v>
      </c>
      <c r="F30" s="27">
        <v>5</v>
      </c>
      <c r="G30" s="27">
        <v>3</v>
      </c>
      <c r="H30" s="27">
        <v>7</v>
      </c>
      <c r="I30" s="27">
        <v>4</v>
      </c>
      <c r="J30" s="27">
        <v>1</v>
      </c>
      <c r="K30" s="27"/>
      <c r="L30" s="27"/>
      <c r="M30" s="28">
        <f t="shared" si="0"/>
        <v>28</v>
      </c>
      <c r="P30" s="29"/>
      <c r="R30" s="28"/>
    </row>
    <row r="31" spans="1:18" ht="14.1" customHeight="1" x14ac:dyDescent="0.25">
      <c r="A31" s="24">
        <v>29</v>
      </c>
      <c r="B31" s="25" t="s">
        <v>27</v>
      </c>
      <c r="C31" s="26">
        <v>2</v>
      </c>
      <c r="D31" s="27">
        <v>4</v>
      </c>
      <c r="E31" s="27">
        <v>1</v>
      </c>
      <c r="F31" s="27">
        <v>1</v>
      </c>
      <c r="G31" s="27">
        <v>3</v>
      </c>
      <c r="H31" s="27">
        <v>6</v>
      </c>
      <c r="I31" s="27">
        <v>1</v>
      </c>
      <c r="J31" s="27">
        <v>1</v>
      </c>
      <c r="K31" s="27"/>
      <c r="L31" s="27"/>
      <c r="M31" s="28">
        <f t="shared" si="0"/>
        <v>17</v>
      </c>
      <c r="P31" s="29"/>
      <c r="R31" s="28"/>
    </row>
    <row r="32" spans="1:18" ht="14.1" customHeight="1" x14ac:dyDescent="0.25">
      <c r="A32" s="24">
        <v>30</v>
      </c>
      <c r="B32" s="25" t="s">
        <v>28</v>
      </c>
      <c r="C32" s="26">
        <v>1</v>
      </c>
      <c r="D32" s="27">
        <v>5</v>
      </c>
      <c r="E32" s="27">
        <v>3</v>
      </c>
      <c r="F32" s="27">
        <v>3</v>
      </c>
      <c r="G32" s="27">
        <v>2</v>
      </c>
      <c r="H32" s="27">
        <v>5</v>
      </c>
      <c r="I32" s="27">
        <v>2</v>
      </c>
      <c r="J32" s="27">
        <v>1</v>
      </c>
      <c r="K32" s="27"/>
      <c r="L32" s="27"/>
      <c r="M32" s="28">
        <f t="shared" si="0"/>
        <v>21</v>
      </c>
      <c r="O32" s="32"/>
      <c r="P32" s="30"/>
      <c r="R32" s="28"/>
    </row>
    <row r="33" spans="1:18" ht="14.1" customHeight="1" x14ac:dyDescent="0.25">
      <c r="A33" s="24">
        <v>31</v>
      </c>
      <c r="B33" s="27" t="s">
        <v>29</v>
      </c>
      <c r="C33" s="26"/>
      <c r="D33" s="27">
        <v>3</v>
      </c>
      <c r="E33" s="27">
        <v>1</v>
      </c>
      <c r="F33" s="27"/>
      <c r="G33" s="27">
        <v>0</v>
      </c>
      <c r="H33" s="27">
        <v>3</v>
      </c>
      <c r="I33" s="27">
        <v>1</v>
      </c>
      <c r="J33" s="27">
        <v>1</v>
      </c>
      <c r="K33" s="27"/>
      <c r="L33" s="27"/>
      <c r="M33" s="28">
        <f t="shared" si="0"/>
        <v>9</v>
      </c>
      <c r="P33" s="29"/>
      <c r="R33" s="28"/>
    </row>
    <row r="34" spans="1:18" ht="13.5" customHeight="1" x14ac:dyDescent="0.25">
      <c r="A34" s="24">
        <v>32</v>
      </c>
      <c r="B34" s="29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8">
        <f>SUM(D34:L34)</f>
        <v>0</v>
      </c>
      <c r="P34" s="29"/>
      <c r="R34" s="28"/>
    </row>
    <row r="35" spans="1:18" ht="13.5" customHeight="1" x14ac:dyDescent="0.25">
      <c r="A35" s="24">
        <v>33</v>
      </c>
      <c r="B35" s="29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8">
        <f>SUM(C35:L35)</f>
        <v>0</v>
      </c>
      <c r="P35" s="29"/>
      <c r="R35" s="28"/>
    </row>
    <row r="36" spans="1:18" ht="13.5" customHeight="1" x14ac:dyDescent="0.25">
      <c r="A36" s="24">
        <v>34</v>
      </c>
      <c r="B36" s="29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8" t="e">
        <f t="shared" ref="M36:M50" ca="1" si="1">SOMME(C36:L36)</f>
        <v>#NAME?</v>
      </c>
      <c r="R36" s="28"/>
    </row>
    <row r="37" spans="1:18" ht="13.5" customHeight="1" x14ac:dyDescent="0.25">
      <c r="A37" s="24">
        <v>35</v>
      </c>
      <c r="B37" s="29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8" t="e">
        <f t="shared" ca="1" si="1"/>
        <v>#NAME?</v>
      </c>
    </row>
    <row r="38" spans="1:18" ht="13.5" customHeight="1" x14ac:dyDescent="0.25">
      <c r="A38" s="24">
        <v>36</v>
      </c>
      <c r="B38" s="29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8" t="e">
        <f t="shared" ca="1" si="1"/>
        <v>#NAME?</v>
      </c>
    </row>
    <row r="39" spans="1:18" ht="13.5" customHeight="1" x14ac:dyDescent="0.25">
      <c r="A39" s="24">
        <v>37</v>
      </c>
      <c r="B39" s="29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8" t="e">
        <f t="shared" ca="1" si="1"/>
        <v>#NAME?</v>
      </c>
    </row>
    <row r="40" spans="1:18" ht="13.5" customHeight="1" x14ac:dyDescent="0.25">
      <c r="A40" s="24">
        <v>38</v>
      </c>
      <c r="B40" s="29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8" t="e">
        <f t="shared" ca="1" si="1"/>
        <v>#NAME?</v>
      </c>
    </row>
    <row r="41" spans="1:18" ht="13.5" customHeight="1" x14ac:dyDescent="0.25">
      <c r="A41" s="24">
        <v>39</v>
      </c>
      <c r="B41" s="29"/>
      <c r="C41" s="33"/>
      <c r="D41" s="27"/>
      <c r="E41" s="27"/>
      <c r="F41" s="27"/>
      <c r="G41" s="27"/>
      <c r="H41" s="27"/>
      <c r="I41" s="27"/>
      <c r="J41" s="27"/>
      <c r="K41" s="27"/>
      <c r="L41" s="27"/>
      <c r="M41" s="28" t="e">
        <f t="shared" ca="1" si="1"/>
        <v>#NAME?</v>
      </c>
    </row>
    <row r="42" spans="1:18" ht="15" x14ac:dyDescent="0.25">
      <c r="A42" s="24">
        <v>40</v>
      </c>
      <c r="B42" s="29"/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8" t="e">
        <f t="shared" ca="1" si="1"/>
        <v>#NAME?</v>
      </c>
    </row>
    <row r="43" spans="1:18" ht="15" x14ac:dyDescent="0.25">
      <c r="A43" s="24">
        <v>41</v>
      </c>
      <c r="B43" s="29"/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8" t="e">
        <f t="shared" ca="1" si="1"/>
        <v>#NAME?</v>
      </c>
    </row>
    <row r="44" spans="1:18" ht="15" x14ac:dyDescent="0.25">
      <c r="A44" s="24">
        <v>42</v>
      </c>
      <c r="B44" s="30"/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8" t="e">
        <f t="shared" ca="1" si="1"/>
        <v>#NAME?</v>
      </c>
    </row>
    <row r="45" spans="1:18" ht="15" x14ac:dyDescent="0.25">
      <c r="A45" s="24">
        <v>43</v>
      </c>
      <c r="B45" s="29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8" t="e">
        <f t="shared" ca="1" si="1"/>
        <v>#NAME?</v>
      </c>
    </row>
    <row r="46" spans="1:18" ht="15" x14ac:dyDescent="0.25">
      <c r="A46" s="24">
        <v>44</v>
      </c>
      <c r="B46" s="29"/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8" t="e">
        <f t="shared" ca="1" si="1"/>
        <v>#NAME?</v>
      </c>
    </row>
    <row r="47" spans="1:18" ht="15" x14ac:dyDescent="0.25">
      <c r="A47" s="24">
        <v>45</v>
      </c>
      <c r="B47" s="29"/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8" t="e">
        <f t="shared" ca="1" si="1"/>
        <v>#NAME?</v>
      </c>
    </row>
    <row r="48" spans="1:18" ht="15" x14ac:dyDescent="0.25">
      <c r="A48" s="24">
        <v>46</v>
      </c>
      <c r="B48" s="29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8" t="e">
        <f t="shared" ca="1" si="1"/>
        <v>#NAME?</v>
      </c>
    </row>
    <row r="49" spans="1:13" ht="15" x14ac:dyDescent="0.25">
      <c r="A49" s="24">
        <v>47</v>
      </c>
      <c r="B49" s="29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8" t="e">
        <f t="shared" ca="1" si="1"/>
        <v>#NAME?</v>
      </c>
    </row>
    <row r="50" spans="1:13" ht="15" x14ac:dyDescent="0.25">
      <c r="A50" s="24">
        <v>48</v>
      </c>
      <c r="B50" s="29"/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8" t="e">
        <f t="shared" ca="1" si="1"/>
        <v>#NAME?</v>
      </c>
    </row>
    <row r="51" spans="1:13" ht="15" x14ac:dyDescent="0.25">
      <c r="B51" s="34" t="s">
        <v>42</v>
      </c>
      <c r="C51" s="35">
        <v>2</v>
      </c>
      <c r="D51" s="36">
        <v>8</v>
      </c>
      <c r="E51" s="35">
        <v>6</v>
      </c>
      <c r="F51" s="35">
        <v>5</v>
      </c>
      <c r="G51" s="35">
        <v>3</v>
      </c>
      <c r="H51" s="35">
        <v>9</v>
      </c>
      <c r="I51" s="35">
        <v>4</v>
      </c>
      <c r="J51" s="37">
        <v>2</v>
      </c>
      <c r="K51" s="37"/>
      <c r="L51" s="37"/>
      <c r="M51" s="38">
        <f>SUM(C51:L51)</f>
        <v>39</v>
      </c>
    </row>
    <row r="53" spans="1:13" x14ac:dyDescent="0.2">
      <c r="F53" s="50" t="s">
        <v>45</v>
      </c>
      <c r="G53" s="50"/>
      <c r="I53" s="50" t="s">
        <v>46</v>
      </c>
      <c r="J53" s="50"/>
      <c r="K53" s="50"/>
    </row>
    <row r="54" spans="1:13" ht="15.75" x14ac:dyDescent="0.25">
      <c r="F54" s="51">
        <f>AVERAGE(M5:M33)</f>
        <v>19.703703703703702</v>
      </c>
      <c r="G54" s="51"/>
      <c r="I54" s="52">
        <f>F54/M51</f>
        <v>0.50522317188983856</v>
      </c>
      <c r="J54" s="52"/>
      <c r="K54" s="52"/>
    </row>
  </sheetData>
  <mergeCells count="5">
    <mergeCell ref="A1:M1"/>
    <mergeCell ref="F53:G53"/>
    <mergeCell ref="I53:K53"/>
    <mergeCell ref="F54:G54"/>
    <mergeCell ref="I54:K54"/>
  </mergeCells>
  <conditionalFormatting sqref="R34:R3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69444444444402" right="0.27569444444444402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zoomScale="60" zoomScaleNormal="60" workbookViewId="0">
      <selection activeCell="K28" sqref="K28"/>
    </sheetView>
  </sheetViews>
  <sheetFormatPr baseColWidth="10" defaultColWidth="9.140625" defaultRowHeight="12.75" x14ac:dyDescent="0.2"/>
  <cols>
    <col min="1" max="1" width="6"/>
    <col min="2" max="2" width="16.42578125"/>
    <col min="3" max="3" width="28.28515625"/>
    <col min="4" max="4" width="30.5703125"/>
    <col min="5" max="1025" width="10.7109375"/>
  </cols>
  <sheetData>
    <row r="1" spans="1:7" ht="38.25" customHeight="1" x14ac:dyDescent="0.6">
      <c r="A1" s="53" t="s">
        <v>47</v>
      </c>
      <c r="B1" s="53"/>
      <c r="C1" s="53"/>
      <c r="D1" s="53"/>
      <c r="E1" s="53"/>
      <c r="F1" s="39"/>
      <c r="G1" s="39"/>
    </row>
    <row r="2" spans="1:7" ht="6" customHeight="1" x14ac:dyDescent="0.2"/>
    <row r="3" spans="1:7" ht="17.25" customHeight="1" x14ac:dyDescent="0.25">
      <c r="B3" s="40" t="s">
        <v>48</v>
      </c>
      <c r="C3" s="40" t="s">
        <v>49</v>
      </c>
      <c r="D3" s="40" t="s">
        <v>50</v>
      </c>
    </row>
    <row r="4" spans="1:7" ht="13.5" customHeight="1" x14ac:dyDescent="0.25">
      <c r="B4" s="41">
        <v>1</v>
      </c>
      <c r="C4" s="42" t="s">
        <v>3</v>
      </c>
      <c r="D4" s="28">
        <v>13</v>
      </c>
    </row>
    <row r="5" spans="1:7" ht="13.5" customHeight="1" x14ac:dyDescent="0.25">
      <c r="B5" s="41">
        <v>2</v>
      </c>
      <c r="C5" s="42" t="s">
        <v>4</v>
      </c>
      <c r="D5" s="28">
        <v>30</v>
      </c>
    </row>
    <row r="6" spans="1:7" ht="13.5" customHeight="1" x14ac:dyDescent="0.25">
      <c r="B6" s="41">
        <v>3</v>
      </c>
      <c r="C6" s="42" t="s">
        <v>5</v>
      </c>
      <c r="D6" s="28">
        <v>15</v>
      </c>
    </row>
    <row r="7" spans="1:7" ht="13.5" customHeight="1" x14ac:dyDescent="0.25">
      <c r="B7" s="41">
        <v>3</v>
      </c>
      <c r="C7" s="42" t="s">
        <v>6</v>
      </c>
      <c r="D7" s="28">
        <v>35</v>
      </c>
    </row>
    <row r="8" spans="1:7" ht="13.5" customHeight="1" x14ac:dyDescent="0.25">
      <c r="B8" s="41">
        <v>5</v>
      </c>
      <c r="C8" s="43" t="s">
        <v>7</v>
      </c>
      <c r="D8" s="28">
        <v>29</v>
      </c>
    </row>
    <row r="9" spans="1:7" ht="13.5" customHeight="1" x14ac:dyDescent="0.25">
      <c r="B9" s="41">
        <v>5</v>
      </c>
      <c r="C9" s="42" t="s">
        <v>8</v>
      </c>
      <c r="D9" s="28">
        <v>12</v>
      </c>
    </row>
    <row r="10" spans="1:7" ht="13.5" customHeight="1" x14ac:dyDescent="0.25">
      <c r="B10" s="41">
        <v>5</v>
      </c>
      <c r="C10" s="42" t="s">
        <v>9</v>
      </c>
      <c r="D10" s="28">
        <v>20</v>
      </c>
    </row>
    <row r="11" spans="1:7" ht="13.5" customHeight="1" x14ac:dyDescent="0.25">
      <c r="B11" s="41">
        <v>8</v>
      </c>
      <c r="C11" s="42" t="s">
        <v>10</v>
      </c>
      <c r="D11" s="28">
        <v>23</v>
      </c>
    </row>
    <row r="12" spans="1:7" ht="13.5" customHeight="1" x14ac:dyDescent="0.25">
      <c r="B12" s="41">
        <v>7</v>
      </c>
      <c r="C12" s="42" t="s">
        <v>11</v>
      </c>
      <c r="D12" s="28">
        <v>10</v>
      </c>
    </row>
    <row r="13" spans="1:7" ht="13.5" customHeight="1" x14ac:dyDescent="0.25">
      <c r="B13" s="41">
        <v>10</v>
      </c>
      <c r="C13" s="42" t="s">
        <v>12</v>
      </c>
      <c r="D13" s="28">
        <v>27</v>
      </c>
    </row>
    <row r="14" spans="1:7" ht="13.5" customHeight="1" x14ac:dyDescent="0.25">
      <c r="B14" s="41">
        <v>11</v>
      </c>
      <c r="C14" s="42" t="s">
        <v>13</v>
      </c>
      <c r="D14" s="28">
        <v>31</v>
      </c>
    </row>
    <row r="15" spans="1:7" ht="13.5" customHeight="1" x14ac:dyDescent="0.25">
      <c r="B15" s="41">
        <v>12</v>
      </c>
      <c r="C15" s="42" t="s">
        <v>14</v>
      </c>
      <c r="D15" s="28">
        <v>33</v>
      </c>
    </row>
    <row r="16" spans="1:7" ht="13.5" customHeight="1" x14ac:dyDescent="0.25">
      <c r="B16" s="41">
        <v>13</v>
      </c>
      <c r="C16" s="42" t="s">
        <v>16</v>
      </c>
      <c r="D16" s="28">
        <v>11</v>
      </c>
    </row>
    <row r="17" spans="2:4" ht="13.5" customHeight="1" x14ac:dyDescent="0.25">
      <c r="B17" s="41">
        <v>14</v>
      </c>
      <c r="C17" s="42" t="s">
        <v>17</v>
      </c>
      <c r="D17" s="28">
        <v>31</v>
      </c>
    </row>
    <row r="18" spans="2:4" ht="13.5" customHeight="1" x14ac:dyDescent="0.25">
      <c r="B18" s="41">
        <v>15</v>
      </c>
      <c r="C18" s="42" t="s">
        <v>18</v>
      </c>
      <c r="D18" s="28">
        <v>18</v>
      </c>
    </row>
    <row r="19" spans="2:4" ht="13.5" customHeight="1" x14ac:dyDescent="0.25">
      <c r="B19" s="41">
        <v>15</v>
      </c>
      <c r="C19" s="42" t="s">
        <v>19</v>
      </c>
      <c r="D19" s="28">
        <v>25</v>
      </c>
    </row>
    <row r="20" spans="2:4" ht="13.5" customHeight="1" x14ac:dyDescent="0.25">
      <c r="B20" s="41">
        <v>17</v>
      </c>
      <c r="C20" s="42" t="s">
        <v>20</v>
      </c>
      <c r="D20" s="28">
        <v>10</v>
      </c>
    </row>
    <row r="21" spans="2:4" ht="13.5" customHeight="1" x14ac:dyDescent="0.25">
      <c r="B21" s="41">
        <v>18</v>
      </c>
      <c r="C21" s="42" t="s">
        <v>21</v>
      </c>
      <c r="D21" s="28">
        <v>19</v>
      </c>
    </row>
    <row r="22" spans="2:4" ht="13.5" customHeight="1" x14ac:dyDescent="0.25">
      <c r="B22" s="41">
        <v>19</v>
      </c>
      <c r="C22" s="42" t="s">
        <v>22</v>
      </c>
      <c r="D22" s="28">
        <v>21</v>
      </c>
    </row>
    <row r="23" spans="2:4" ht="13.5" customHeight="1" x14ac:dyDescent="0.25">
      <c r="B23" s="41">
        <v>20</v>
      </c>
      <c r="C23" s="43" t="s">
        <v>23</v>
      </c>
      <c r="D23" s="28">
        <v>22</v>
      </c>
    </row>
    <row r="24" spans="2:4" ht="13.5" customHeight="1" x14ac:dyDescent="0.25">
      <c r="B24" s="41">
        <v>21</v>
      </c>
      <c r="C24" s="42" t="s">
        <v>24</v>
      </c>
      <c r="D24" s="28">
        <v>8</v>
      </c>
    </row>
    <row r="25" spans="2:4" ht="13.5" customHeight="1" x14ac:dyDescent="0.25">
      <c r="B25" s="41">
        <v>22</v>
      </c>
      <c r="C25" s="42" t="s">
        <v>25</v>
      </c>
      <c r="D25" s="28">
        <v>7</v>
      </c>
    </row>
    <row r="26" spans="2:4" ht="13.5" customHeight="1" x14ac:dyDescent="0.25">
      <c r="B26" s="41">
        <v>23</v>
      </c>
      <c r="C26" s="42" t="s">
        <v>15</v>
      </c>
      <c r="D26" s="28">
        <v>7</v>
      </c>
    </row>
    <row r="27" spans="2:4" ht="13.5" customHeight="1" x14ac:dyDescent="0.25">
      <c r="B27" s="41">
        <v>24</v>
      </c>
      <c r="C27" s="43" t="s">
        <v>26</v>
      </c>
      <c r="D27" s="28">
        <v>28</v>
      </c>
    </row>
    <row r="28" spans="2:4" ht="13.5" customHeight="1" x14ac:dyDescent="0.25">
      <c r="B28" s="41">
        <v>25</v>
      </c>
      <c r="C28" s="42" t="s">
        <v>27</v>
      </c>
      <c r="D28" s="28">
        <v>17</v>
      </c>
    </row>
    <row r="29" spans="2:4" ht="13.5" customHeight="1" x14ac:dyDescent="0.25">
      <c r="B29" s="41">
        <v>26</v>
      </c>
      <c r="C29" s="42" t="s">
        <v>28</v>
      </c>
      <c r="D29" s="28">
        <v>21</v>
      </c>
    </row>
    <row r="30" spans="2:4" ht="13.5" customHeight="1" x14ac:dyDescent="0.25">
      <c r="B30" s="41">
        <v>27</v>
      </c>
      <c r="C30" s="43" t="s">
        <v>29</v>
      </c>
      <c r="D30" s="28">
        <v>9</v>
      </c>
    </row>
    <row r="31" spans="2:4" s="44" customFormat="1" ht="9" customHeight="1" x14ac:dyDescent="0.25">
      <c r="B31" s="45"/>
      <c r="C31" s="29"/>
      <c r="D31" s="46"/>
    </row>
    <row r="32" spans="2:4" ht="18" customHeight="1" x14ac:dyDescent="0.2">
      <c r="B32" s="54" t="s">
        <v>52</v>
      </c>
      <c r="C32" s="54"/>
      <c r="D32" s="54"/>
    </row>
    <row r="33" spans="1:5" ht="7.5" customHeight="1" x14ac:dyDescent="0.2"/>
    <row r="34" spans="1:5" ht="45.75" customHeight="1" x14ac:dyDescent="0.35">
      <c r="A34" s="55" t="s">
        <v>51</v>
      </c>
      <c r="B34" s="55"/>
      <c r="C34" s="55"/>
      <c r="D34" s="55"/>
      <c r="E34" s="55"/>
    </row>
    <row r="36" spans="1:5" ht="66.75" customHeight="1" x14ac:dyDescent="0.2"/>
  </sheetData>
  <mergeCells count="3">
    <mergeCell ref="A1:E1"/>
    <mergeCell ref="B32:D32"/>
    <mergeCell ref="A34:E34"/>
  </mergeCells>
  <conditionalFormatting sqref="D4:D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3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0555555555496" right="0.51180555555555496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a grenier</cp:lastModifiedBy>
  <cp:revision>0</cp:revision>
  <cp:lastPrinted>2019-12-20T15:26:44Z</cp:lastPrinted>
  <dcterms:created xsi:type="dcterms:W3CDTF">2009-09-18T08:03:00Z</dcterms:created>
  <dcterms:modified xsi:type="dcterms:W3CDTF">2020-04-28T20:18:39Z</dcterms:modified>
</cp:coreProperties>
</file>