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OT\2019-2020\U7-U9\"/>
    </mc:Choice>
  </mc:AlternateContent>
  <xr:revisionPtr revIDLastSave="0" documentId="8_{90033850-F57F-4D66-BB7E-22044E5AFF5A}" xr6:coauthVersionLast="45" xr6:coauthVersionMax="45" xr10:uidLastSave="{00000000-0000-0000-0000-000000000000}"/>
  <bookViews>
    <workbookView xWindow="-120" yWindow="-120" windowWidth="24240" windowHeight="13140" activeTab="2"/>
  </bookViews>
  <sheets>
    <sheet name="Vierge" sheetId="1" r:id="rId1"/>
    <sheet name="Resultats" sheetId="2" r:id="rId2"/>
    <sheet name="Affichage" sheetId="3" r:id="rId3"/>
    <sheet name="Feuil3" sheetId="4" r:id="rId4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9" i="2" l="1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F52" i="2" l="1"/>
  <c r="I52" i="2" s="1"/>
</calcChain>
</file>

<file path=xl/sharedStrings.xml><?xml version="1.0" encoding="utf-8"?>
<sst xmlns="http://schemas.openxmlformats.org/spreadsheetml/2006/main" count="123" uniqueCount="59">
  <si>
    <t>PRESENCE ENTRAINEMENT U7</t>
  </si>
  <si>
    <t xml:space="preserve">                                                      MOIS :</t>
  </si>
  <si>
    <t>NOM/ PRENOM</t>
  </si>
  <si>
    <t>BAGGENSTOS Ethan</t>
  </si>
  <si>
    <t>BELLEC Kéna</t>
  </si>
  <si>
    <t>BENARD Evan</t>
  </si>
  <si>
    <t>BOUHIRIS Marius</t>
  </si>
  <si>
    <t>BUSSY Charles</t>
  </si>
  <si>
    <t>CAPART Malo</t>
  </si>
  <si>
    <t>CHICOT Antoine</t>
  </si>
  <si>
    <t>CROMBE Hugo</t>
  </si>
  <si>
    <t>DAUVIER Lucas</t>
  </si>
  <si>
    <t>DELAUNAY Eliana</t>
  </si>
  <si>
    <t>DELEVACQUES Antoine</t>
  </si>
  <si>
    <t>DESHAYES Julien</t>
  </si>
  <si>
    <t>DORE Elliott</t>
  </si>
  <si>
    <t>DUVAL Alban</t>
  </si>
  <si>
    <t>FOUESNEAU Louis</t>
  </si>
  <si>
    <t>FOURQUEMIN Léo</t>
  </si>
  <si>
    <t>HAREL Clément</t>
  </si>
  <si>
    <t>LEBAS Enzo</t>
  </si>
  <si>
    <t>LECOCQ Samuel</t>
  </si>
  <si>
    <t>LEGOFF Thiméo</t>
  </si>
  <si>
    <t>LEROY Lenny</t>
  </si>
  <si>
    <t>LEROY Lucas</t>
  </si>
  <si>
    <t>LEROYER Gabin</t>
  </si>
  <si>
    <t>MARE THIMOTE</t>
  </si>
  <si>
    <t>MAUFFROY Kélio</t>
  </si>
  <si>
    <t>MILORD Arthur</t>
  </si>
  <si>
    <t>MOISSONS Nathan</t>
  </si>
  <si>
    <t>PEPIN Aaron</t>
  </si>
  <si>
    <t>PEPIN Jayson</t>
  </si>
  <si>
    <t>POULAIN Anthonin</t>
  </si>
  <si>
    <t>POULAIN Ines</t>
  </si>
  <si>
    <t>ROBINE Lucas</t>
  </si>
  <si>
    <t>SEBIRE Gabriel</t>
  </si>
  <si>
    <t>VALENDOFF GOUPIL Hyacinthe</t>
  </si>
  <si>
    <t>VERKINDER Hugo</t>
  </si>
  <si>
    <t xml:space="preserve">NOMBRE ENTRAINEMENT                                                                                                           </t>
  </si>
  <si>
    <t>NOM/PRENOM</t>
  </si>
  <si>
    <t>AOUT</t>
  </si>
  <si>
    <t>SEPT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</si>
  <si>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</si>
  <si>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</si>
  <si>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</si>
  <si>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</si>
  <si>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</si>
  <si>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</si>
  <si>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</si>
  <si>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</si>
  <si>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TOTAL</t>
  </si>
  <si>
    <t>Participation Moyenne</t>
  </si>
  <si>
    <t>Présence moyenne entrainement</t>
  </si>
  <si>
    <t>U7</t>
  </si>
  <si>
    <t>Classement</t>
  </si>
  <si>
    <t>Joueurs</t>
  </si>
  <si>
    <t>Nombre entrainements</t>
  </si>
  <si>
    <t>NOMBRE TOTAL ENTRAINEMENTS : 34</t>
  </si>
  <si>
    <t>Présence Moyenne Entrainements : 43% soit environ 14 joueurs à chaque entrainement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</si>
</sst>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C]0"/>
    <numFmt numFmtId="165" formatCode="[$-40C]0%"/>
    <numFmt numFmtId="166" formatCode="[$-40C]General"/>
    <numFmt numFmtId="167" formatCode="#,##0.00&quot; &quot;[$€-40C];[Red]&quot;-&quot;#,##0.00&quot; &quot;[$€-40C]"/>
  </numFmts>
  <fonts count="19"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8"/>
      <color rgb="FF000000"/>
      <name val="Arial1"/>
    </font>
    <font>
      <b/>
      <sz val="11"/>
      <color rgb="FF000000"/>
      <name val="Arial1"/>
    </font>
    <font>
      <b/>
      <sz val="12"/>
      <color rgb="FF000000"/>
      <name val="Arial1"/>
    </font>
    <font>
      <b/>
      <sz val="10"/>
      <color rgb="FF000000"/>
      <name val="Arial1"/>
    </font>
    <font>
      <sz val="10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36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558ED5"/>
        <bgColor rgb="FF558ED5"/>
      </patternFill>
    </fill>
    <fill>
      <patternFill patternType="solid">
        <fgColor rgb="FF969696"/>
        <bgColor rgb="FF969696"/>
      </patternFill>
    </fill>
    <fill>
      <patternFill patternType="solid">
        <fgColor rgb="FF99CCFF"/>
        <bgColor rgb="FF99CCFF"/>
      </patternFill>
    </fill>
    <fill>
      <patternFill patternType="solid">
        <fgColor rgb="FFDCE6F2"/>
        <bgColor rgb="FFDCE6F2"/>
      </patternFill>
    </fill>
    <fill>
      <patternFill patternType="solid">
        <fgColor rgb="FFFFFF99"/>
        <bgColor rgb="FFFFFF9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7" fontId="3" fillId="0" borderId="0"/>
  </cellStyleXfs>
  <cellXfs count="57">
    <xf numFmtId="0" fontId="0" fillId="0" borderId="0" xfId="0"/>
    <xf numFmtId="166" fontId="1" fillId="0" borderId="0" xfId="1"/>
    <xf numFmtId="166" fontId="1" fillId="2" borderId="1" xfId="1" applyFont="1" applyFill="1" applyBorder="1" applyAlignment="1"/>
    <xf numFmtId="49" fontId="6" fillId="2" borderId="1" xfId="1" applyNumberFormat="1" applyFont="1" applyFill="1" applyBorder="1" applyAlignment="1">
      <alignment horizontal="center" vertical="center" wrapText="1" readingOrder="1"/>
    </xf>
    <xf numFmtId="166" fontId="7" fillId="2" borderId="1" xfId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/>
    </xf>
    <xf numFmtId="49" fontId="1" fillId="0" borderId="0" xfId="1" applyNumberFormat="1" applyBorder="1" applyAlignment="1">
      <alignment textRotation="69"/>
    </xf>
    <xf numFmtId="49" fontId="1" fillId="0" borderId="0" xfId="1" applyNumberFormat="1" applyAlignment="1">
      <alignment textRotation="69"/>
    </xf>
    <xf numFmtId="49" fontId="1" fillId="0" borderId="0" xfId="1" applyNumberFormat="1"/>
    <xf numFmtId="166" fontId="7" fillId="2" borderId="1" xfId="1" applyFont="1" applyFill="1" applyBorder="1" applyAlignment="1">
      <alignment horizontal="center" vertical="center"/>
    </xf>
    <xf numFmtId="166" fontId="1" fillId="0" borderId="1" xfId="1" applyBorder="1" applyAlignment="1">
      <alignment horizontal="center" vertical="center"/>
    </xf>
    <xf numFmtId="166" fontId="7" fillId="2" borderId="2" xfId="1" applyFont="1" applyFill="1" applyBorder="1" applyAlignment="1">
      <alignment horizontal="center" vertical="center"/>
    </xf>
    <xf numFmtId="166" fontId="1" fillId="0" borderId="1" xfId="1" applyBorder="1" applyAlignment="1">
      <alignment horizontal="center"/>
    </xf>
    <xf numFmtId="166" fontId="1" fillId="2" borderId="2" xfId="1" applyFont="1" applyFill="1" applyBorder="1" applyAlignment="1"/>
    <xf numFmtId="166" fontId="8" fillId="0" borderId="1" xfId="1" applyFont="1" applyFill="1" applyBorder="1" applyAlignment="1">
      <alignment horizontal="center" vertical="center"/>
    </xf>
    <xf numFmtId="166" fontId="8" fillId="0" borderId="1" xfId="1" applyFont="1" applyBorder="1" applyAlignment="1">
      <alignment horizontal="center" vertical="center"/>
    </xf>
    <xf numFmtId="166" fontId="8" fillId="0" borderId="1" xfId="1" applyFont="1" applyBorder="1" applyAlignment="1">
      <alignment horizontal="center"/>
    </xf>
    <xf numFmtId="49" fontId="1" fillId="2" borderId="1" xfId="1" applyNumberFormat="1" applyFont="1" applyFill="1" applyBorder="1" applyAlignment="1">
      <alignment horizontal="center" vertical="center"/>
    </xf>
    <xf numFmtId="49" fontId="1" fillId="2" borderId="3" xfId="1" applyNumberFormat="1" applyFont="1" applyFill="1" applyBorder="1" applyAlignment="1">
      <alignment horizontal="center" vertical="center"/>
    </xf>
    <xf numFmtId="166" fontId="7" fillId="2" borderId="4" xfId="1" applyFont="1" applyFill="1" applyBorder="1" applyAlignment="1">
      <alignment horizontal="center" vertical="center"/>
    </xf>
    <xf numFmtId="166" fontId="1" fillId="2" borderId="5" xfId="1" applyFont="1" applyFill="1" applyBorder="1" applyAlignment="1"/>
    <xf numFmtId="166" fontId="1" fillId="2" borderId="2" xfId="1" applyFont="1" applyFill="1" applyBorder="1" applyAlignment="1">
      <alignment horizontal="center" vertical="center"/>
    </xf>
    <xf numFmtId="166" fontId="1" fillId="2" borderId="1" xfId="1" applyFont="1" applyFill="1" applyBorder="1" applyAlignment="1">
      <alignment horizontal="center"/>
    </xf>
    <xf numFmtId="166" fontId="1" fillId="2" borderId="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 readingOrder="1"/>
    </xf>
    <xf numFmtId="49" fontId="5" fillId="2" borderId="0" xfId="1" applyNumberFormat="1" applyFont="1" applyFill="1" applyBorder="1" applyAlignment="1">
      <alignment horizontal="left" vertical="center"/>
    </xf>
    <xf numFmtId="166" fontId="10" fillId="0" borderId="0" xfId="1" applyFont="1" applyAlignment="1">
      <alignment horizontal="center" vertical="center" wrapText="1"/>
    </xf>
    <xf numFmtId="166" fontId="11" fillId="3" borderId="1" xfId="1" applyFont="1" applyFill="1" applyBorder="1" applyAlignment="1">
      <alignment horizontal="center" vertical="center"/>
    </xf>
    <xf numFmtId="166" fontId="12" fillId="3" borderId="1" xfId="1" applyFont="1" applyFill="1" applyBorder="1" applyAlignment="1">
      <alignment horizontal="center" vertical="center" wrapText="1"/>
    </xf>
    <xf numFmtId="166" fontId="13" fillId="4" borderId="1" xfId="1" applyFont="1" applyFill="1" applyBorder="1" applyAlignment="1">
      <alignment horizontal="center" vertical="center"/>
    </xf>
    <xf numFmtId="166" fontId="13" fillId="0" borderId="1" xfId="1" applyFont="1" applyBorder="1" applyAlignment="1">
      <alignment horizontal="center"/>
    </xf>
    <xf numFmtId="166" fontId="1" fillId="0" borderId="1" xfId="1" applyBorder="1"/>
    <xf numFmtId="166" fontId="12" fillId="0" borderId="1" xfId="1" applyFont="1" applyBorder="1" applyAlignment="1">
      <alignment horizontal="center"/>
    </xf>
    <xf numFmtId="166" fontId="12" fillId="0" borderId="4" xfId="1" applyFont="1" applyBorder="1" applyAlignment="1">
      <alignment horizontal="center"/>
    </xf>
    <xf numFmtId="166" fontId="14" fillId="0" borderId="1" xfId="1" applyFont="1" applyFill="1" applyBorder="1" applyAlignment="1">
      <alignment horizontal="center" vertical="center"/>
    </xf>
    <xf numFmtId="166" fontId="8" fillId="0" borderId="2" xfId="1" applyFont="1" applyFill="1" applyBorder="1" applyAlignment="1">
      <alignment horizontal="center" vertical="center"/>
    </xf>
    <xf numFmtId="166" fontId="1" fillId="0" borderId="2" xfId="1" applyBorder="1" applyAlignment="1">
      <alignment horizontal="center"/>
    </xf>
    <xf numFmtId="166" fontId="1" fillId="0" borderId="2" xfId="1" applyBorder="1"/>
    <xf numFmtId="166" fontId="12" fillId="0" borderId="2" xfId="1" applyFont="1" applyFill="1" applyBorder="1" applyAlignment="1">
      <alignment horizontal="center"/>
    </xf>
    <xf numFmtId="166" fontId="9" fillId="3" borderId="1" xfId="1" applyFont="1" applyFill="1" applyBorder="1" applyAlignment="1">
      <alignment horizontal="center" vertical="center" wrapText="1"/>
    </xf>
    <xf numFmtId="166" fontId="13" fillId="3" borderId="3" xfId="1" applyFont="1" applyFill="1" applyBorder="1" applyAlignment="1">
      <alignment horizontal="center"/>
    </xf>
    <xf numFmtId="164" fontId="14" fillId="3" borderId="2" xfId="1" applyNumberFormat="1" applyFont="1" applyFill="1" applyBorder="1" applyAlignment="1">
      <alignment horizontal="center"/>
    </xf>
    <xf numFmtId="165" fontId="14" fillId="3" borderId="2" xfId="1" applyNumberFormat="1" applyFont="1" applyFill="1" applyBorder="1" applyAlignment="1">
      <alignment horizontal="center"/>
    </xf>
    <xf numFmtId="166" fontId="15" fillId="0" borderId="0" xfId="1" applyFont="1" applyFill="1" applyBorder="1" applyAlignment="1"/>
    <xf numFmtId="166" fontId="16" fillId="6" borderId="1" xfId="1" applyFont="1" applyFill="1" applyBorder="1" applyAlignment="1">
      <alignment horizontal="center"/>
    </xf>
    <xf numFmtId="166" fontId="14" fillId="7" borderId="1" xfId="1" applyFont="1" applyFill="1" applyBorder="1" applyAlignment="1">
      <alignment horizontal="center"/>
    </xf>
    <xf numFmtId="166" fontId="8" fillId="7" borderId="1" xfId="1" applyFont="1" applyFill="1" applyBorder="1" applyAlignment="1">
      <alignment horizontal="center" vertical="center"/>
    </xf>
    <xf numFmtId="166" fontId="8" fillId="7" borderId="1" xfId="1" applyFont="1" applyFill="1" applyBorder="1" applyAlignment="1">
      <alignment horizontal="center"/>
    </xf>
    <xf numFmtId="166" fontId="1" fillId="7" borderId="1" xfId="1" applyFill="1" applyBorder="1" applyAlignment="1">
      <alignment horizontal="center"/>
    </xf>
    <xf numFmtId="166" fontId="14" fillId="7" borderId="3" xfId="1" applyFont="1" applyFill="1" applyBorder="1" applyAlignment="1">
      <alignment horizontal="center"/>
    </xf>
    <xf numFmtId="166" fontId="1" fillId="2" borderId="0" xfId="1" applyFill="1" applyBorder="1"/>
    <xf numFmtId="166" fontId="14" fillId="2" borderId="0" xfId="1" applyFont="1" applyFill="1" applyBorder="1" applyAlignment="1">
      <alignment horizontal="center"/>
    </xf>
    <xf numFmtId="166" fontId="12" fillId="2" borderId="0" xfId="1" applyFont="1" applyFill="1" applyBorder="1" applyAlignment="1">
      <alignment horizontal="center"/>
    </xf>
    <xf numFmtId="166" fontId="15" fillId="5" borderId="1" xfId="1" applyFont="1" applyFill="1" applyBorder="1" applyAlignment="1">
      <alignment horizontal="center"/>
    </xf>
    <xf numFmtId="166" fontId="17" fillId="0" borderId="1" xfId="1" applyFont="1" applyFill="1" applyBorder="1" applyAlignment="1">
      <alignment horizontal="center" vertical="center"/>
    </xf>
    <xf numFmtId="166" fontId="18" fillId="8" borderId="1" xfId="1" applyFont="1" applyFill="1" applyBorder="1" applyAlignment="1">
      <alignment horizontal="center" wrapText="1"/>
    </xf>
    <xf numFmtId="0" fontId="0" fillId="0" borderId="0" xfId="0" applyFill="1" applyBorder="1"/>
  </cellXfs>
  <cellStyles count="6">
    <cellStyle name="Excel Built-in Normal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workbookViewId="0"/>
  </sheetViews>
  <sheetFormatPr baseColWidth="10" defaultRowHeight="15.95" customHeight="1"/>
  <cols>
    <col min="1" max="1" width="3.875" style="1" customWidth="1"/>
    <col min="2" max="2" width="25.125" style="1" customWidth="1"/>
    <col min="3" max="13" width="5.5" style="1" customWidth="1"/>
    <col min="14" max="14" width="5.25" style="1" customWidth="1"/>
    <col min="15" max="1024" width="9.875" style="1" customWidth="1"/>
  </cols>
  <sheetData>
    <row r="1" spans="1:16" ht="7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6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6" ht="4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6" ht="18.7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6" ht="21.75" customHeight="1">
      <c r="A5" s="2"/>
      <c r="B5" s="3" t="s">
        <v>2</v>
      </c>
      <c r="C5" s="2"/>
      <c r="D5" s="4"/>
      <c r="E5" s="5"/>
      <c r="F5" s="4"/>
      <c r="G5" s="5"/>
      <c r="H5" s="5"/>
      <c r="I5" s="5"/>
      <c r="J5" s="5"/>
      <c r="K5" s="5"/>
      <c r="L5" s="5"/>
      <c r="M5" s="5"/>
      <c r="N5" s="6"/>
      <c r="O5" s="7"/>
      <c r="P5" s="8"/>
    </row>
    <row r="6" spans="1:16" ht="15.95" customHeight="1">
      <c r="A6" s="9">
        <v>1</v>
      </c>
      <c r="B6" s="10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6" ht="15.95" customHeight="1">
      <c r="A7" s="11">
        <v>2</v>
      </c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6" ht="15.95" customHeight="1">
      <c r="A8" s="9">
        <v>3</v>
      </c>
      <c r="B8" s="14" t="s"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5.95" customHeight="1">
      <c r="A9" s="9">
        <v>4</v>
      </c>
      <c r="B9" s="15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6" ht="15.95" customHeight="1">
      <c r="A10" s="9">
        <v>5</v>
      </c>
      <c r="B10" s="12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6" ht="15.95" customHeight="1">
      <c r="A11" s="9">
        <v>6</v>
      </c>
      <c r="B11" s="14" t="s">
        <v>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15.95" customHeight="1">
      <c r="A12" s="9">
        <v>7</v>
      </c>
      <c r="B12" s="14" t="s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6" ht="15.95" customHeight="1">
      <c r="A13" s="9">
        <v>8</v>
      </c>
      <c r="B13" s="15" t="s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6" ht="15.95" customHeight="1">
      <c r="A14" s="9">
        <v>9</v>
      </c>
      <c r="B14" s="15" t="s">
        <v>11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6" ht="15.95" customHeight="1">
      <c r="A15" s="9">
        <v>10</v>
      </c>
      <c r="B15" s="14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6" ht="15.95" customHeight="1">
      <c r="A16" s="9">
        <v>11</v>
      </c>
      <c r="B16" s="16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95" customHeight="1">
      <c r="A17" s="9">
        <v>12</v>
      </c>
      <c r="B17" s="16" t="s">
        <v>14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95" customHeight="1">
      <c r="A18" s="9">
        <v>13</v>
      </c>
      <c r="B18" s="16" t="s">
        <v>15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95" customHeight="1">
      <c r="A19" s="9">
        <v>14</v>
      </c>
      <c r="B19" s="12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95" customHeight="1">
      <c r="A20" s="9">
        <v>15</v>
      </c>
      <c r="B20" s="16" t="s"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95" customHeight="1">
      <c r="A21" s="9">
        <v>16</v>
      </c>
      <c r="B21" s="14" t="s">
        <v>18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95" customHeight="1">
      <c r="A22" s="9">
        <v>17</v>
      </c>
      <c r="B22" s="14" t="s">
        <v>19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95" customHeight="1">
      <c r="A23" s="9">
        <v>18</v>
      </c>
      <c r="B23" s="14" t="s">
        <v>20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95" customHeight="1">
      <c r="A24" s="9">
        <v>19</v>
      </c>
      <c r="B24" s="16" t="s">
        <v>21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95" customHeight="1">
      <c r="A25" s="9">
        <v>20</v>
      </c>
      <c r="B25" s="14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95" customHeight="1">
      <c r="A26" s="9">
        <v>21</v>
      </c>
      <c r="B26" s="14" t="s">
        <v>23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95" customHeight="1">
      <c r="A27" s="9">
        <v>22</v>
      </c>
      <c r="B27" s="16" t="s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95" customHeight="1">
      <c r="A28" s="9">
        <v>23</v>
      </c>
      <c r="B28" s="14" t="s">
        <v>25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95" customHeight="1">
      <c r="A29" s="9">
        <v>24</v>
      </c>
      <c r="B29" s="15" t="s">
        <v>26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95" customHeight="1">
      <c r="A30" s="9">
        <v>25</v>
      </c>
      <c r="B30" s="10" t="s">
        <v>27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95" customHeight="1">
      <c r="A31" s="9">
        <v>26</v>
      </c>
      <c r="B31" s="14" t="s">
        <v>28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95" customHeight="1">
      <c r="A32" s="9">
        <v>27</v>
      </c>
      <c r="B32" s="14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95" customHeight="1">
      <c r="A33" s="9">
        <v>28</v>
      </c>
      <c r="B33" s="14" t="s">
        <v>30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95" customHeight="1">
      <c r="A34" s="9">
        <v>29</v>
      </c>
      <c r="B34" s="15" t="s">
        <v>31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95" customHeight="1">
      <c r="A35" s="9">
        <v>30</v>
      </c>
      <c r="B35" s="15" t="s">
        <v>32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95" customHeight="1">
      <c r="A36" s="9">
        <v>31</v>
      </c>
      <c r="B36" s="12" t="s">
        <v>33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95" customHeight="1">
      <c r="A37" s="9">
        <v>32</v>
      </c>
      <c r="B37" s="14" t="s">
        <v>34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95" customHeight="1">
      <c r="A38" s="9">
        <v>33</v>
      </c>
      <c r="B38" s="14" t="s">
        <v>35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95" customHeight="1">
      <c r="A39" s="9">
        <v>34</v>
      </c>
      <c r="B39" s="14" t="s">
        <v>36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95" customHeight="1">
      <c r="A40" s="9">
        <v>35</v>
      </c>
      <c r="B40" s="14" t="s">
        <v>37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95" customHeight="1">
      <c r="A41" s="9">
        <v>36</v>
      </c>
      <c r="B41" s="17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95" customHeight="1">
      <c r="A42" s="9">
        <v>37</v>
      </c>
      <c r="B42" s="1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95" customHeight="1">
      <c r="A43" s="9">
        <v>38</v>
      </c>
      <c r="B43" s="1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95" customHeight="1">
      <c r="A44" s="9">
        <v>39</v>
      </c>
      <c r="B44" s="18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95" customHeight="1">
      <c r="A45" s="19">
        <v>40</v>
      </c>
      <c r="B45" s="17"/>
      <c r="C45" s="20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95" customHeight="1">
      <c r="A46" s="9">
        <v>41</v>
      </c>
      <c r="B46" s="2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95" customHeight="1">
      <c r="A47" s="4">
        <v>42</v>
      </c>
      <c r="B47" s="2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95" customHeight="1">
      <c r="A48" s="4">
        <v>43</v>
      </c>
      <c r="B48" s="2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95" customHeight="1">
      <c r="A49" s="4">
        <v>44</v>
      </c>
      <c r="B49" s="2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95" customHeight="1">
      <c r="A50" s="4">
        <v>45</v>
      </c>
      <c r="B50" s="2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95" customHeight="1">
      <c r="A51" s="4">
        <v>46</v>
      </c>
      <c r="B51" s="2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95" customHeight="1">
      <c r="A52" s="4">
        <v>47</v>
      </c>
      <c r="B52" s="2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95" customHeight="1">
      <c r="A53" s="4">
        <v>48</v>
      </c>
      <c r="B53" s="2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95" customHeight="1">
      <c r="A54" s="4">
        <v>49</v>
      </c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</sheetData>
  <mergeCells count="2">
    <mergeCell ref="A1:M3"/>
    <mergeCell ref="A4:M4"/>
  </mergeCells>
  <pageMargins left="0.31535433070866142" right="0.31535433070866142" top="0.55118110236220474" bottom="0.55118110236220474" header="0.15748031496062992" footer="0.15748031496062992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opLeftCell="A28" workbookViewId="0">
      <selection activeCell="A32" sqref="A32:XFD32"/>
    </sheetView>
  </sheetViews>
  <sheetFormatPr baseColWidth="10" defaultRowHeight="15.2"/>
  <cols>
    <col min="1" max="1" width="3.125" style="1" customWidth="1"/>
    <col min="2" max="2" width="23.625" style="1" customWidth="1"/>
    <col min="3" max="12" width="9.625" style="1" customWidth="1"/>
    <col min="13" max="13" width="7.375" style="1" customWidth="1"/>
    <col min="14" max="14" width="9.875" style="1" customWidth="1"/>
    <col min="15" max="15" width="12.25" style="1" customWidth="1"/>
    <col min="16" max="16" width="15.5" style="1" customWidth="1"/>
    <col min="17" max="1024" width="9.875" style="1" customWidth="1"/>
  </cols>
  <sheetData>
    <row r="1" spans="1:1024" ht="55.5" customHeight="1">
      <c r="A1" s="39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024" ht="8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024" ht="30" customHeight="1">
      <c r="B3" s="27" t="s">
        <v>39</v>
      </c>
      <c r="C3" s="28" t="s">
        <v>40</v>
      </c>
      <c r="D3" s="28" t="s">
        <v>41</v>
      </c>
      <c r="E3" s="28" t="s">
        <v>42</v>
      </c>
      <c r="F3" s="28" t="s">
        <v>43</v>
      </c>
      <c r="G3" s="28" t="s">
        <v>44</v>
      </c>
      <c r="H3" s="28" t="s">
        <v>45</v>
      </c>
      <c r="I3" s="28" t="s">
        <v>46</v>
      </c>
      <c r="J3" s="28" t="s">
        <v>47</v>
      </c>
      <c r="K3" s="28" t="s">
        <v>48</v>
      </c>
      <c r="L3" s="28" t="s">
        <v>49</v>
      </c>
      <c r="M3" s="29" t="s">
        <v>50</v>
      </c>
    </row>
    <row r="4" spans="1:1024" ht="14.1" customHeight="1">
      <c r="A4" s="30">
        <v>1</v>
      </c>
      <c r="B4" s="10" t="s">
        <v>3</v>
      </c>
      <c r="C4" s="31">
        <v>1</v>
      </c>
      <c r="D4" s="12">
        <v>5</v>
      </c>
      <c r="E4" s="12">
        <v>2</v>
      </c>
      <c r="F4" s="12">
        <v>1</v>
      </c>
      <c r="G4" s="12">
        <v>3</v>
      </c>
      <c r="H4" s="12">
        <v>3</v>
      </c>
      <c r="I4" s="12">
        <v>3</v>
      </c>
      <c r="J4" s="12">
        <v>2</v>
      </c>
      <c r="K4" s="12"/>
      <c r="L4" s="12"/>
      <c r="M4" s="32">
        <f>SUM(C4:L4)</f>
        <v>20</v>
      </c>
      <c r="P4" s="14"/>
      <c r="R4" s="32"/>
    </row>
    <row r="5" spans="1:1024" ht="14.1" customHeight="1">
      <c r="A5" s="30">
        <v>2</v>
      </c>
      <c r="B5" s="12" t="s">
        <v>4</v>
      </c>
      <c r="C5" s="31">
        <v>2</v>
      </c>
      <c r="D5" s="12">
        <v>4</v>
      </c>
      <c r="E5" s="12">
        <v>3</v>
      </c>
      <c r="F5" s="12">
        <v>3</v>
      </c>
      <c r="G5" s="12">
        <v>3</v>
      </c>
      <c r="H5" s="12">
        <v>3</v>
      </c>
      <c r="I5" s="12">
        <v>1</v>
      </c>
      <c r="J5" s="12">
        <v>2</v>
      </c>
      <c r="K5" s="12"/>
      <c r="L5" s="12"/>
      <c r="M5" s="32">
        <f>SUM(D5:L5)</f>
        <v>19</v>
      </c>
      <c r="P5" s="16"/>
      <c r="R5" s="32"/>
    </row>
    <row r="6" spans="1:1024" ht="14.1" customHeight="1">
      <c r="A6" s="30">
        <v>3</v>
      </c>
      <c r="B6" s="14" t="s">
        <v>5</v>
      </c>
      <c r="C6" s="31">
        <v>2</v>
      </c>
      <c r="D6" s="12">
        <v>6</v>
      </c>
      <c r="E6" s="12">
        <v>1</v>
      </c>
      <c r="F6" s="12">
        <v>1</v>
      </c>
      <c r="G6" s="12">
        <v>1</v>
      </c>
      <c r="H6" s="12"/>
      <c r="I6" s="12">
        <v>1</v>
      </c>
      <c r="J6" s="12"/>
      <c r="K6" s="12"/>
      <c r="L6" s="12"/>
      <c r="M6" s="32">
        <f t="shared" ref="M6:M31" si="0">SUM(C6:L6)</f>
        <v>12</v>
      </c>
      <c r="P6" s="14"/>
      <c r="R6" s="32"/>
    </row>
    <row r="7" spans="1:1024" ht="14.1" customHeight="1">
      <c r="A7" s="30">
        <v>4</v>
      </c>
      <c r="B7" s="15" t="s">
        <v>6</v>
      </c>
      <c r="C7" s="31"/>
      <c r="D7" s="12">
        <v>3</v>
      </c>
      <c r="E7" s="12">
        <v>2</v>
      </c>
      <c r="F7" s="12">
        <v>1</v>
      </c>
      <c r="G7" s="12">
        <v>3</v>
      </c>
      <c r="H7" s="12">
        <v>1</v>
      </c>
      <c r="I7" s="12">
        <v>1</v>
      </c>
      <c r="J7" s="12">
        <v>2</v>
      </c>
      <c r="K7" s="12"/>
      <c r="L7" s="12"/>
      <c r="M7" s="32">
        <f t="shared" si="0"/>
        <v>13</v>
      </c>
      <c r="P7" s="14"/>
      <c r="R7" s="32"/>
    </row>
    <row r="8" spans="1:1024" ht="14.1" customHeight="1">
      <c r="A8" s="30">
        <v>5</v>
      </c>
      <c r="B8" s="12" t="s">
        <v>7</v>
      </c>
      <c r="C8" s="31"/>
      <c r="D8" s="12">
        <v>5</v>
      </c>
      <c r="E8" s="12">
        <v>2</v>
      </c>
      <c r="F8" s="12">
        <v>2</v>
      </c>
      <c r="G8" s="12">
        <v>1</v>
      </c>
      <c r="H8" s="12"/>
      <c r="I8" s="12">
        <v>1</v>
      </c>
      <c r="J8" s="12">
        <v>1</v>
      </c>
      <c r="K8" s="12"/>
      <c r="L8" s="12"/>
      <c r="M8" s="32">
        <f t="shared" si="0"/>
        <v>12</v>
      </c>
      <c r="P8" s="14"/>
      <c r="R8" s="32"/>
    </row>
    <row r="9" spans="1:1024" ht="14.1" customHeight="1">
      <c r="A9" s="30">
        <v>6</v>
      </c>
      <c r="B9" s="14" t="s">
        <v>8</v>
      </c>
      <c r="C9" s="31">
        <v>1</v>
      </c>
      <c r="D9" s="12">
        <v>8</v>
      </c>
      <c r="E9" s="12">
        <v>2</v>
      </c>
      <c r="F9" s="12">
        <v>2</v>
      </c>
      <c r="G9" s="12">
        <v>3</v>
      </c>
      <c r="H9" s="12">
        <v>3</v>
      </c>
      <c r="I9" s="12">
        <v>1</v>
      </c>
      <c r="J9" s="12">
        <v>3</v>
      </c>
      <c r="K9" s="12"/>
      <c r="L9" s="12"/>
      <c r="M9" s="32">
        <f t="shared" si="0"/>
        <v>23</v>
      </c>
      <c r="P9" s="14"/>
      <c r="R9" s="32"/>
    </row>
    <row r="10" spans="1:1024" ht="14.1" customHeight="1">
      <c r="A10" s="30">
        <v>7</v>
      </c>
      <c r="B10" s="14" t="s">
        <v>9</v>
      </c>
      <c r="C10" s="31"/>
      <c r="D10" s="12">
        <v>5</v>
      </c>
      <c r="E10" s="12">
        <v>3</v>
      </c>
      <c r="F10" s="12">
        <v>2</v>
      </c>
      <c r="G10" s="12">
        <v>1</v>
      </c>
      <c r="H10" s="12">
        <v>2</v>
      </c>
      <c r="I10" s="12">
        <v>2</v>
      </c>
      <c r="J10" s="12"/>
      <c r="K10" s="12"/>
      <c r="L10" s="12"/>
      <c r="M10" s="32">
        <f t="shared" si="0"/>
        <v>15</v>
      </c>
      <c r="P10" s="14"/>
      <c r="R10" s="32"/>
    </row>
    <row r="11" spans="1:1024" ht="14.1" customHeight="1">
      <c r="A11" s="30">
        <v>8</v>
      </c>
      <c r="B11" s="15" t="s">
        <v>10</v>
      </c>
      <c r="C11" s="31">
        <v>2</v>
      </c>
      <c r="D11" s="12">
        <v>5</v>
      </c>
      <c r="E11" s="12">
        <v>1</v>
      </c>
      <c r="F11" s="12">
        <v>1</v>
      </c>
      <c r="G11" s="12">
        <v>1</v>
      </c>
      <c r="H11" s="12"/>
      <c r="I11" s="12"/>
      <c r="J11" s="12"/>
      <c r="K11" s="12"/>
      <c r="L11" s="12"/>
      <c r="M11" s="33">
        <f t="shared" si="0"/>
        <v>10</v>
      </c>
      <c r="P11" s="14"/>
      <c r="R11" s="33"/>
    </row>
    <row r="12" spans="1:1024" ht="14.1" customHeight="1">
      <c r="A12" s="30">
        <v>9</v>
      </c>
      <c r="B12" s="15" t="s">
        <v>11</v>
      </c>
      <c r="C12" s="31"/>
      <c r="D12" s="12">
        <v>6</v>
      </c>
      <c r="E12" s="12">
        <v>2</v>
      </c>
      <c r="F12" s="12">
        <v>1</v>
      </c>
      <c r="G12" s="12">
        <v>2</v>
      </c>
      <c r="H12" s="12">
        <v>3</v>
      </c>
      <c r="I12" s="12">
        <v>1</v>
      </c>
      <c r="J12" s="12">
        <v>3</v>
      </c>
      <c r="K12" s="12"/>
      <c r="L12" s="12"/>
      <c r="M12" s="33">
        <f t="shared" si="0"/>
        <v>18</v>
      </c>
      <c r="P12" s="14"/>
      <c r="R12" s="33"/>
    </row>
    <row r="13" spans="1:1024" ht="14.1" customHeight="1">
      <c r="A13" s="30">
        <v>10</v>
      </c>
      <c r="B13" s="14" t="s">
        <v>12</v>
      </c>
      <c r="C13" s="31">
        <v>1</v>
      </c>
      <c r="D13" s="12">
        <v>4</v>
      </c>
      <c r="E13" s="12">
        <v>2</v>
      </c>
      <c r="F13" s="12">
        <v>1</v>
      </c>
      <c r="G13" s="12">
        <v>0</v>
      </c>
      <c r="H13" s="12"/>
      <c r="I13" s="12"/>
      <c r="J13" s="12"/>
      <c r="K13" s="12"/>
      <c r="L13" s="12"/>
      <c r="M13" s="32">
        <f t="shared" si="0"/>
        <v>8</v>
      </c>
      <c r="P13" s="14"/>
      <c r="R13" s="32"/>
    </row>
    <row r="14" spans="1:1024" ht="14.1" customHeight="1">
      <c r="A14" s="30">
        <v>11</v>
      </c>
      <c r="B14" s="16" t="s">
        <v>13</v>
      </c>
      <c r="C14" s="31"/>
      <c r="D14" s="12">
        <v>1</v>
      </c>
      <c r="E14" s="12">
        <v>3</v>
      </c>
      <c r="F14" s="12">
        <v>2</v>
      </c>
      <c r="G14" s="12">
        <v>1</v>
      </c>
      <c r="H14" s="12"/>
      <c r="I14" s="12">
        <v>1</v>
      </c>
      <c r="J14" s="12"/>
      <c r="K14" s="12"/>
      <c r="L14" s="12"/>
      <c r="M14" s="32">
        <f t="shared" si="0"/>
        <v>8</v>
      </c>
      <c r="P14" s="14"/>
      <c r="R14" s="32"/>
    </row>
    <row r="15" spans="1:1024" customFormat="1" ht="14.1" customHeight="1">
      <c r="A15" s="30">
        <v>13</v>
      </c>
      <c r="B15" s="16" t="s">
        <v>15</v>
      </c>
      <c r="C15" s="31">
        <v>1</v>
      </c>
      <c r="D15" s="12">
        <v>4</v>
      </c>
      <c r="E15" s="12">
        <v>2</v>
      </c>
      <c r="F15" s="12">
        <v>1</v>
      </c>
      <c r="G15" s="12">
        <v>1</v>
      </c>
      <c r="H15" s="12">
        <v>2</v>
      </c>
      <c r="I15" s="12">
        <v>1</v>
      </c>
      <c r="J15" s="12">
        <v>1</v>
      </c>
      <c r="K15" s="12"/>
      <c r="L15" s="12"/>
      <c r="M15" s="32">
        <f t="shared" si="0"/>
        <v>13</v>
      </c>
      <c r="N15" s="1"/>
      <c r="O15" s="1"/>
      <c r="P15" s="14"/>
      <c r="Q15" s="1"/>
      <c r="R15" s="3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pans="1:1024" customFormat="1" ht="14.1" customHeight="1">
      <c r="A16" s="30">
        <v>14</v>
      </c>
      <c r="B16" s="12" t="s">
        <v>16</v>
      </c>
      <c r="C16" s="31"/>
      <c r="D16" s="12">
        <v>3</v>
      </c>
      <c r="E16" s="12">
        <v>2</v>
      </c>
      <c r="F16" s="12">
        <v>1</v>
      </c>
      <c r="G16" s="12">
        <v>1</v>
      </c>
      <c r="H16" s="12">
        <v>1</v>
      </c>
      <c r="I16" s="12">
        <v>3</v>
      </c>
      <c r="J16" s="12">
        <v>2</v>
      </c>
      <c r="K16" s="12"/>
      <c r="L16" s="12"/>
      <c r="M16" s="32">
        <f t="shared" si="0"/>
        <v>13</v>
      </c>
      <c r="N16" s="1"/>
      <c r="O16" s="1"/>
      <c r="P16" s="14"/>
      <c r="Q16" s="1"/>
      <c r="R16" s="3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pans="1:1024" customFormat="1" ht="14.1" customHeight="1">
      <c r="A17" s="30">
        <v>15</v>
      </c>
      <c r="B17" s="16" t="s">
        <v>17</v>
      </c>
      <c r="C17" s="31"/>
      <c r="D17" s="12">
        <v>2</v>
      </c>
      <c r="E17" s="12">
        <v>1</v>
      </c>
      <c r="F17" s="12"/>
      <c r="G17" s="12">
        <v>2</v>
      </c>
      <c r="H17" s="12">
        <v>4</v>
      </c>
      <c r="I17" s="12">
        <v>1</v>
      </c>
      <c r="J17" s="12">
        <v>1</v>
      </c>
      <c r="K17" s="12"/>
      <c r="L17" s="12"/>
      <c r="M17" s="32">
        <f t="shared" si="0"/>
        <v>11</v>
      </c>
      <c r="N17" s="1"/>
      <c r="O17" s="1"/>
      <c r="P17" s="16"/>
      <c r="Q17" s="1"/>
      <c r="R17" s="3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1:1024" customFormat="1" ht="14.1" customHeight="1">
      <c r="A18" s="30">
        <v>16</v>
      </c>
      <c r="B18" s="14" t="s">
        <v>18</v>
      </c>
      <c r="C18" s="31"/>
      <c r="D18" s="12">
        <v>7</v>
      </c>
      <c r="E18" s="12">
        <v>2</v>
      </c>
      <c r="F18" s="12">
        <v>1</v>
      </c>
      <c r="G18" s="12">
        <v>4</v>
      </c>
      <c r="H18" s="12">
        <v>4</v>
      </c>
      <c r="I18" s="12"/>
      <c r="J18" s="12">
        <v>3</v>
      </c>
      <c r="K18" s="12"/>
      <c r="L18" s="12"/>
      <c r="M18" s="32">
        <f t="shared" si="0"/>
        <v>21</v>
      </c>
      <c r="N18" s="1"/>
      <c r="O18" s="1"/>
      <c r="P18" s="14"/>
      <c r="Q18" s="1"/>
      <c r="R18" s="3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customFormat="1" ht="14.1" customHeight="1">
      <c r="A19" s="30">
        <v>17</v>
      </c>
      <c r="B19" s="14" t="s">
        <v>19</v>
      </c>
      <c r="C19" s="31">
        <v>2</v>
      </c>
      <c r="D19" s="12">
        <v>5</v>
      </c>
      <c r="E19" s="12">
        <v>2</v>
      </c>
      <c r="F19" s="12">
        <v>1</v>
      </c>
      <c r="G19" s="12">
        <v>1</v>
      </c>
      <c r="H19" s="12">
        <v>2</v>
      </c>
      <c r="I19" s="12">
        <v>1</v>
      </c>
      <c r="J19" s="12">
        <v>2</v>
      </c>
      <c r="K19" s="12"/>
      <c r="L19" s="12"/>
      <c r="M19" s="32">
        <f t="shared" si="0"/>
        <v>16</v>
      </c>
      <c r="N19" s="1"/>
      <c r="O19" s="1"/>
      <c r="P19" s="14"/>
      <c r="Q19" s="1"/>
      <c r="R19" s="3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1:1024" customFormat="1" ht="14.1" customHeight="1">
      <c r="A20" s="30">
        <v>18</v>
      </c>
      <c r="B20" s="14" t="s">
        <v>20</v>
      </c>
      <c r="C20" s="31"/>
      <c r="D20" s="12">
        <v>1</v>
      </c>
      <c r="E20" s="12">
        <v>2</v>
      </c>
      <c r="F20" s="12">
        <v>2</v>
      </c>
      <c r="G20" s="12">
        <v>3</v>
      </c>
      <c r="H20" s="12">
        <v>2</v>
      </c>
      <c r="I20" s="12">
        <v>1</v>
      </c>
      <c r="J20" s="12">
        <v>2</v>
      </c>
      <c r="K20" s="12"/>
      <c r="L20" s="12"/>
      <c r="M20" s="32">
        <f t="shared" si="0"/>
        <v>13</v>
      </c>
      <c r="N20" s="1"/>
      <c r="O20" s="1"/>
      <c r="P20" s="14"/>
      <c r="Q20" s="1"/>
      <c r="R20" s="3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1:1024" customFormat="1" ht="14.1" customHeight="1">
      <c r="A21" s="30">
        <v>19</v>
      </c>
      <c r="B21" s="16" t="s">
        <v>21</v>
      </c>
      <c r="C21" s="31"/>
      <c r="D21" s="12">
        <v>3</v>
      </c>
      <c r="E21" s="12">
        <v>1</v>
      </c>
      <c r="F21" s="12">
        <v>1</v>
      </c>
      <c r="G21" s="12">
        <v>0</v>
      </c>
      <c r="H21" s="12"/>
      <c r="I21" s="12">
        <v>1</v>
      </c>
      <c r="J21" s="12"/>
      <c r="K21" s="12"/>
      <c r="L21" s="12"/>
      <c r="M21" s="32">
        <f t="shared" si="0"/>
        <v>6</v>
      </c>
      <c r="N21" s="1"/>
      <c r="O21" s="1"/>
      <c r="P21" s="14"/>
      <c r="Q21" s="1"/>
      <c r="R21" s="3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customFormat="1" ht="14.1" customHeight="1">
      <c r="A22" s="30">
        <v>20</v>
      </c>
      <c r="B22" s="14" t="s">
        <v>22</v>
      </c>
      <c r="C22" s="31"/>
      <c r="D22" s="12">
        <v>7</v>
      </c>
      <c r="E22" s="12">
        <v>3</v>
      </c>
      <c r="F22" s="12">
        <v>3</v>
      </c>
      <c r="G22" s="12">
        <v>1</v>
      </c>
      <c r="H22" s="12"/>
      <c r="I22" s="12">
        <v>1</v>
      </c>
      <c r="J22" s="12">
        <v>1</v>
      </c>
      <c r="K22" s="12"/>
      <c r="L22" s="12"/>
      <c r="M22" s="32">
        <f t="shared" si="0"/>
        <v>16</v>
      </c>
      <c r="N22" s="1"/>
      <c r="O22" s="1"/>
      <c r="P22" s="16"/>
      <c r="Q22" s="1"/>
      <c r="R22" s="3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customFormat="1" ht="14.1" customHeight="1">
      <c r="A23" s="30">
        <v>21</v>
      </c>
      <c r="B23" s="14" t="s">
        <v>23</v>
      </c>
      <c r="C23" s="31">
        <v>1</v>
      </c>
      <c r="D23" s="12">
        <v>6</v>
      </c>
      <c r="E23" s="12">
        <v>4</v>
      </c>
      <c r="F23" s="12">
        <v>1</v>
      </c>
      <c r="G23" s="12">
        <v>3</v>
      </c>
      <c r="H23" s="12">
        <v>2</v>
      </c>
      <c r="I23" s="12"/>
      <c r="J23" s="12">
        <v>2</v>
      </c>
      <c r="K23" s="12"/>
      <c r="L23" s="12"/>
      <c r="M23" s="32">
        <f t="shared" si="0"/>
        <v>19</v>
      </c>
      <c r="N23" s="1"/>
      <c r="O23" s="1"/>
      <c r="P23" s="14"/>
      <c r="Q23" s="1"/>
      <c r="R23" s="3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1:1024" customFormat="1" ht="14.1" customHeight="1">
      <c r="A24" s="30">
        <v>22</v>
      </c>
      <c r="B24" s="16" t="s">
        <v>24</v>
      </c>
      <c r="C24" s="31">
        <v>1</v>
      </c>
      <c r="D24" s="12">
        <v>1</v>
      </c>
      <c r="E24" s="12"/>
      <c r="F24" s="12"/>
      <c r="G24" s="12">
        <v>1</v>
      </c>
      <c r="H24" s="12"/>
      <c r="I24" s="12"/>
      <c r="J24" s="12"/>
      <c r="K24" s="12"/>
      <c r="L24" s="12"/>
      <c r="M24" s="32">
        <f t="shared" si="0"/>
        <v>3</v>
      </c>
      <c r="N24" s="1"/>
      <c r="O24" s="1"/>
      <c r="P24" s="16"/>
      <c r="Q24" s="1"/>
      <c r="R24" s="3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customFormat="1" ht="14.1" customHeight="1">
      <c r="A25" s="30">
        <v>23</v>
      </c>
      <c r="B25" s="14" t="s">
        <v>25</v>
      </c>
      <c r="C25" s="31">
        <v>1</v>
      </c>
      <c r="D25" s="12">
        <v>6</v>
      </c>
      <c r="E25" s="12">
        <v>3</v>
      </c>
      <c r="F25" s="12">
        <v>2</v>
      </c>
      <c r="G25" s="12">
        <v>1</v>
      </c>
      <c r="H25" s="12">
        <v>2</v>
      </c>
      <c r="I25" s="12">
        <v>3</v>
      </c>
      <c r="J25" s="12">
        <v>3</v>
      </c>
      <c r="K25" s="12"/>
      <c r="L25" s="12"/>
      <c r="M25" s="32">
        <f t="shared" si="0"/>
        <v>21</v>
      </c>
      <c r="N25" s="1"/>
      <c r="O25" s="1"/>
      <c r="P25" s="14"/>
      <c r="Q25" s="1"/>
      <c r="R25" s="3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4" customFormat="1" ht="14.1" customHeight="1">
      <c r="A26" s="30">
        <v>24</v>
      </c>
      <c r="B26" s="10" t="s">
        <v>27</v>
      </c>
      <c r="C26" s="31">
        <v>1</v>
      </c>
      <c r="D26" s="12">
        <v>6</v>
      </c>
      <c r="E26" s="12">
        <v>1</v>
      </c>
      <c r="F26" s="12">
        <v>1</v>
      </c>
      <c r="G26" s="12">
        <v>0</v>
      </c>
      <c r="H26" s="12"/>
      <c r="I26" s="12">
        <v>2</v>
      </c>
      <c r="J26" s="12">
        <v>1</v>
      </c>
      <c r="K26" s="12"/>
      <c r="L26" s="12"/>
      <c r="M26" s="32">
        <f t="shared" si="0"/>
        <v>12</v>
      </c>
      <c r="N26" s="1"/>
      <c r="O26" s="1"/>
      <c r="P26" s="14"/>
      <c r="Q26" s="1"/>
      <c r="R26" s="3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4" customFormat="1" ht="14.1" customHeight="1">
      <c r="A27" s="30">
        <v>25</v>
      </c>
      <c r="B27" s="14" t="s">
        <v>28</v>
      </c>
      <c r="C27" s="31"/>
      <c r="D27" s="12">
        <v>2</v>
      </c>
      <c r="E27" s="12">
        <v>2</v>
      </c>
      <c r="F27" s="12">
        <v>2</v>
      </c>
      <c r="G27" s="12">
        <v>2</v>
      </c>
      <c r="H27" s="12">
        <v>2</v>
      </c>
      <c r="I27" s="12">
        <v>1</v>
      </c>
      <c r="J27" s="12">
        <v>2</v>
      </c>
      <c r="K27" s="12"/>
      <c r="L27" s="12"/>
      <c r="M27" s="32">
        <f t="shared" si="0"/>
        <v>13</v>
      </c>
      <c r="N27" s="1"/>
      <c r="O27" s="1"/>
      <c r="P27" s="14"/>
      <c r="Q27" s="1"/>
      <c r="R27" s="3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4" customFormat="1" ht="14.1" customHeight="1">
      <c r="A28" s="30">
        <v>26</v>
      </c>
      <c r="B28" s="14" t="s">
        <v>29</v>
      </c>
      <c r="C28" s="31"/>
      <c r="D28" s="12">
        <v>4</v>
      </c>
      <c r="E28" s="12">
        <v>3</v>
      </c>
      <c r="F28" s="12">
        <v>3</v>
      </c>
      <c r="G28" s="12">
        <v>2</v>
      </c>
      <c r="H28" s="12">
        <v>3</v>
      </c>
      <c r="I28" s="12">
        <v>3</v>
      </c>
      <c r="J28" s="12">
        <v>3</v>
      </c>
      <c r="K28" s="12"/>
      <c r="L28" s="12"/>
      <c r="M28" s="32">
        <f t="shared" si="0"/>
        <v>21</v>
      </c>
      <c r="N28" s="1"/>
      <c r="O28" s="1"/>
      <c r="P28" s="12"/>
      <c r="Q28" s="1"/>
      <c r="R28" s="3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customFormat="1" ht="14.1" customHeight="1">
      <c r="A29" s="30">
        <v>27</v>
      </c>
      <c r="B29" s="14" t="s">
        <v>30</v>
      </c>
      <c r="C29" s="31"/>
      <c r="D29" s="12">
        <v>4</v>
      </c>
      <c r="E29" s="12">
        <v>3</v>
      </c>
      <c r="F29" s="12"/>
      <c r="G29" s="12">
        <v>1</v>
      </c>
      <c r="H29" s="12">
        <v>1</v>
      </c>
      <c r="I29" s="12">
        <v>1</v>
      </c>
      <c r="J29" s="12">
        <v>1</v>
      </c>
      <c r="K29" s="12"/>
      <c r="L29" s="12"/>
      <c r="M29" s="32">
        <f t="shared" si="0"/>
        <v>11</v>
      </c>
      <c r="N29" s="1"/>
      <c r="O29" s="1"/>
      <c r="P29" s="16"/>
      <c r="Q29" s="1"/>
      <c r="R29" s="3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4" customFormat="1" ht="14.1" customHeight="1">
      <c r="A30" s="30">
        <v>28</v>
      </c>
      <c r="B30" s="15" t="s">
        <v>31</v>
      </c>
      <c r="C30" s="31"/>
      <c r="D30" s="12">
        <v>4</v>
      </c>
      <c r="E30" s="12">
        <v>3</v>
      </c>
      <c r="F30" s="12"/>
      <c r="G30" s="12">
        <v>1</v>
      </c>
      <c r="H30" s="12">
        <v>1</v>
      </c>
      <c r="I30" s="12">
        <v>1</v>
      </c>
      <c r="J30" s="12">
        <v>1</v>
      </c>
      <c r="K30" s="12"/>
      <c r="L30" s="12"/>
      <c r="M30" s="32">
        <f t="shared" si="0"/>
        <v>11</v>
      </c>
      <c r="N30" s="1"/>
      <c r="O30" s="1"/>
      <c r="P30" s="14"/>
      <c r="Q30" s="1"/>
      <c r="R30" s="3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" customFormat="1" ht="14.1" customHeight="1">
      <c r="A31" s="30">
        <v>29</v>
      </c>
      <c r="B31" s="15" t="s">
        <v>32</v>
      </c>
      <c r="C31" s="31">
        <v>1</v>
      </c>
      <c r="D31" s="12">
        <v>8</v>
      </c>
      <c r="E31" s="12">
        <v>4</v>
      </c>
      <c r="F31" s="12">
        <v>2</v>
      </c>
      <c r="G31" s="12">
        <v>3</v>
      </c>
      <c r="H31" s="12">
        <v>5</v>
      </c>
      <c r="I31" s="12">
        <v>3</v>
      </c>
      <c r="J31" s="12">
        <v>4</v>
      </c>
      <c r="K31" s="12"/>
      <c r="L31" s="12"/>
      <c r="M31" s="32">
        <f t="shared" si="0"/>
        <v>30</v>
      </c>
      <c r="N31" s="1"/>
      <c r="O31" s="1"/>
      <c r="P31" s="14"/>
      <c r="Q31" s="1"/>
      <c r="R31" s="3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customFormat="1" ht="14.1" customHeight="1">
      <c r="A32" s="30">
        <v>31</v>
      </c>
      <c r="B32" s="14" t="s">
        <v>34</v>
      </c>
      <c r="C32" s="31"/>
      <c r="D32" s="12">
        <v>2</v>
      </c>
      <c r="E32" s="12">
        <v>1</v>
      </c>
      <c r="F32" s="12">
        <v>1</v>
      </c>
      <c r="G32" s="12">
        <v>1</v>
      </c>
      <c r="H32" s="12">
        <v>1</v>
      </c>
      <c r="I32" s="12"/>
      <c r="J32" s="12"/>
      <c r="K32" s="12"/>
      <c r="L32" s="12"/>
      <c r="M32" s="32">
        <f>SUM(D32:L32)</f>
        <v>6</v>
      </c>
      <c r="N32" s="1"/>
      <c r="O32" s="1"/>
      <c r="P32" s="14"/>
      <c r="Q32" s="1"/>
      <c r="R32" s="3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customFormat="1" ht="13.5" customHeight="1">
      <c r="A33" s="30">
        <v>32</v>
      </c>
      <c r="B33" s="14" t="s">
        <v>35</v>
      </c>
      <c r="C33" s="31"/>
      <c r="D33" s="12">
        <v>7</v>
      </c>
      <c r="E33" s="12">
        <v>2</v>
      </c>
      <c r="F33" s="12"/>
      <c r="G33" s="12">
        <v>0</v>
      </c>
      <c r="H33" s="12"/>
      <c r="I33" s="12"/>
      <c r="J33" s="12"/>
      <c r="K33" s="12"/>
      <c r="L33" s="12"/>
      <c r="M33" s="32">
        <f t="shared" ref="M33:M49" si="1">SUM(C33:L33)</f>
        <v>9</v>
      </c>
      <c r="N33" s="1"/>
      <c r="O33" s="1"/>
      <c r="P33" s="14"/>
      <c r="Q33" s="1"/>
      <c r="R33" s="3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customFormat="1" ht="13.5" customHeight="1">
      <c r="A34" s="30">
        <v>33</v>
      </c>
      <c r="B34" s="14" t="s">
        <v>36</v>
      </c>
      <c r="C34" s="31"/>
      <c r="D34" s="12">
        <v>6</v>
      </c>
      <c r="E34" s="12">
        <v>2</v>
      </c>
      <c r="F34" s="12">
        <v>1</v>
      </c>
      <c r="G34" s="12">
        <v>0</v>
      </c>
      <c r="H34" s="12">
        <v>1</v>
      </c>
      <c r="I34" s="12">
        <v>1</v>
      </c>
      <c r="J34" s="12">
        <v>1</v>
      </c>
      <c r="K34" s="12"/>
      <c r="L34" s="12"/>
      <c r="M34" s="32">
        <f t="shared" si="1"/>
        <v>12</v>
      </c>
      <c r="N34" s="1"/>
      <c r="O34" s="1"/>
      <c r="P34" s="14"/>
      <c r="Q34" s="1"/>
      <c r="R34" s="3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customFormat="1" ht="13.5" customHeight="1">
      <c r="A35" s="30">
        <v>34</v>
      </c>
      <c r="B35" s="14" t="s">
        <v>37</v>
      </c>
      <c r="C35" s="31">
        <v>2</v>
      </c>
      <c r="D35" s="12">
        <v>7</v>
      </c>
      <c r="E35" s="12">
        <v>4</v>
      </c>
      <c r="F35" s="12">
        <v>3</v>
      </c>
      <c r="G35" s="12">
        <v>4</v>
      </c>
      <c r="H35" s="12">
        <v>4</v>
      </c>
      <c r="I35" s="12">
        <v>3</v>
      </c>
      <c r="J35" s="12">
        <v>4</v>
      </c>
      <c r="K35" s="12"/>
      <c r="L35" s="12"/>
      <c r="M35" s="32">
        <f t="shared" si="1"/>
        <v>31</v>
      </c>
      <c r="N35" s="1"/>
      <c r="O35" s="1"/>
      <c r="P35" s="1"/>
      <c r="Q35" s="1"/>
      <c r="R35" s="3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customFormat="1" ht="13.5" customHeight="1">
      <c r="A36" s="30">
        <v>35</v>
      </c>
      <c r="B36" s="14"/>
      <c r="C36" s="31"/>
      <c r="D36" s="12"/>
      <c r="E36" s="12"/>
      <c r="F36" s="12"/>
      <c r="G36" s="12"/>
      <c r="H36" s="12"/>
      <c r="I36" s="12"/>
      <c r="J36" s="12"/>
      <c r="K36" s="12"/>
      <c r="L36" s="12"/>
      <c r="M36" s="32">
        <f t="shared" si="1"/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customFormat="1" ht="13.5" customHeight="1">
      <c r="A37" s="30">
        <v>36</v>
      </c>
      <c r="B37" s="14"/>
      <c r="C37" s="31"/>
      <c r="D37" s="12"/>
      <c r="E37" s="12"/>
      <c r="F37" s="12"/>
      <c r="G37" s="12"/>
      <c r="H37" s="12"/>
      <c r="I37" s="12"/>
      <c r="J37" s="12"/>
      <c r="K37" s="12"/>
      <c r="L37" s="12"/>
      <c r="M37" s="32">
        <f t="shared" si="1"/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customFormat="1" ht="13.5" customHeight="1">
      <c r="A38" s="30">
        <v>37</v>
      </c>
      <c r="B38" s="14"/>
      <c r="C38" s="31"/>
      <c r="D38" s="12"/>
      <c r="E38" s="12"/>
      <c r="F38" s="12"/>
      <c r="G38" s="12"/>
      <c r="H38" s="12"/>
      <c r="I38" s="12"/>
      <c r="J38" s="12"/>
      <c r="K38" s="12"/>
      <c r="L38" s="12"/>
      <c r="M38" s="32">
        <f t="shared" si="1"/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customFormat="1" ht="13.5" customHeight="1">
      <c r="A39" s="30">
        <v>38</v>
      </c>
      <c r="B39" s="14"/>
      <c r="C39" s="34"/>
      <c r="D39" s="12"/>
      <c r="E39" s="12"/>
      <c r="F39" s="12"/>
      <c r="G39" s="12"/>
      <c r="H39" s="12"/>
      <c r="I39" s="12"/>
      <c r="J39" s="12"/>
      <c r="K39" s="12"/>
      <c r="L39" s="12"/>
      <c r="M39" s="32">
        <f t="shared" si="1"/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customFormat="1" ht="13.5" customHeight="1">
      <c r="A40" s="30">
        <v>39</v>
      </c>
      <c r="B40" s="14"/>
      <c r="C40" s="31"/>
      <c r="D40" s="12"/>
      <c r="E40" s="12"/>
      <c r="F40" s="12"/>
      <c r="G40" s="12"/>
      <c r="H40" s="12"/>
      <c r="I40" s="12"/>
      <c r="J40" s="12"/>
      <c r="K40" s="12"/>
      <c r="L40" s="12"/>
      <c r="M40" s="32">
        <f t="shared" si="1"/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customFormat="1" ht="15">
      <c r="A41" s="30">
        <v>40</v>
      </c>
      <c r="B41" s="14"/>
      <c r="C41" s="31"/>
      <c r="D41" s="12"/>
      <c r="E41" s="12"/>
      <c r="F41" s="12"/>
      <c r="G41" s="12"/>
      <c r="H41" s="12"/>
      <c r="I41" s="12"/>
      <c r="J41" s="12"/>
      <c r="K41" s="12"/>
      <c r="L41" s="12"/>
      <c r="M41" s="32">
        <f t="shared" si="1"/>
        <v>0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customFormat="1" ht="15">
      <c r="A42" s="30">
        <v>41</v>
      </c>
      <c r="B42" s="16"/>
      <c r="C42" s="1"/>
      <c r="D42" s="1"/>
      <c r="E42" s="1"/>
      <c r="F42" s="1"/>
      <c r="G42" s="1"/>
      <c r="H42" s="12"/>
      <c r="I42" s="12"/>
      <c r="J42" s="12"/>
      <c r="K42" s="12"/>
      <c r="L42" s="12"/>
      <c r="M42" s="32">
        <f t="shared" si="1"/>
        <v>0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customFormat="1" ht="15">
      <c r="A43" s="30">
        <v>42</v>
      </c>
      <c r="B43" s="14"/>
      <c r="C43" s="31"/>
      <c r="D43" s="12"/>
      <c r="E43" s="12"/>
      <c r="F43" s="12"/>
      <c r="G43" s="12"/>
      <c r="H43" s="12"/>
      <c r="I43" s="12"/>
      <c r="J43" s="12"/>
      <c r="K43" s="12"/>
      <c r="L43" s="12"/>
      <c r="M43" s="32">
        <f t="shared" si="1"/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1:1024" customFormat="1" ht="15">
      <c r="A44" s="30">
        <v>43</v>
      </c>
      <c r="B44" s="14"/>
      <c r="C44" s="31"/>
      <c r="D44" s="12"/>
      <c r="E44" s="12"/>
      <c r="F44" s="12"/>
      <c r="G44" s="12"/>
      <c r="H44" s="12"/>
      <c r="I44" s="12"/>
      <c r="J44" s="12"/>
      <c r="K44" s="12"/>
      <c r="L44" s="12"/>
      <c r="M44" s="32">
        <f t="shared" si="1"/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1:1024" customFormat="1" ht="15">
      <c r="A45" s="30">
        <v>44</v>
      </c>
      <c r="B45" s="14"/>
      <c r="C45" s="31"/>
      <c r="D45" s="12"/>
      <c r="E45" s="12"/>
      <c r="F45" s="12"/>
      <c r="G45" s="12"/>
      <c r="H45" s="12"/>
      <c r="I45" s="12"/>
      <c r="J45" s="12"/>
      <c r="K45" s="12"/>
      <c r="L45" s="12"/>
      <c r="M45" s="32">
        <f t="shared" si="1"/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1:1024" customFormat="1" ht="15">
      <c r="A46" s="30">
        <v>45</v>
      </c>
      <c r="B46" s="14"/>
      <c r="C46" s="31"/>
      <c r="D46" s="12"/>
      <c r="E46" s="12"/>
      <c r="F46" s="12"/>
      <c r="G46" s="12"/>
      <c r="H46" s="12"/>
      <c r="I46" s="12"/>
      <c r="J46" s="12"/>
      <c r="K46" s="12"/>
      <c r="L46" s="12"/>
      <c r="M46" s="32">
        <f t="shared" si="1"/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1:1024" customFormat="1" ht="15">
      <c r="A47" s="30">
        <v>46</v>
      </c>
      <c r="B47" s="14"/>
      <c r="C47" s="31"/>
      <c r="D47" s="12"/>
      <c r="E47" s="12"/>
      <c r="F47" s="12"/>
      <c r="G47" s="12"/>
      <c r="H47" s="12"/>
      <c r="I47" s="12"/>
      <c r="J47" s="12"/>
      <c r="K47" s="12"/>
      <c r="L47" s="12"/>
      <c r="M47" s="32">
        <f t="shared" si="1"/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pans="1:1024" customFormat="1" ht="15">
      <c r="A48" s="30">
        <v>47</v>
      </c>
      <c r="B48" s="14"/>
      <c r="C48" s="31"/>
      <c r="D48" s="12"/>
      <c r="E48" s="12"/>
      <c r="F48" s="12"/>
      <c r="G48" s="12"/>
      <c r="H48" s="12"/>
      <c r="I48" s="12"/>
      <c r="J48" s="12"/>
      <c r="K48" s="12"/>
      <c r="L48" s="12"/>
      <c r="M48" s="32">
        <f t="shared" si="1"/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pans="1:1024" customFormat="1" ht="15">
      <c r="A49" s="1"/>
      <c r="B49" s="35" t="s">
        <v>50</v>
      </c>
      <c r="C49" s="12">
        <v>2</v>
      </c>
      <c r="D49" s="12">
        <v>8</v>
      </c>
      <c r="E49" s="12">
        <v>4</v>
      </c>
      <c r="F49" s="12">
        <v>3</v>
      </c>
      <c r="G49" s="12">
        <v>4</v>
      </c>
      <c r="H49" s="36">
        <v>6</v>
      </c>
      <c r="I49" s="36">
        <v>3</v>
      </c>
      <c r="J49" s="37">
        <v>4</v>
      </c>
      <c r="K49" s="37"/>
      <c r="L49" s="37"/>
      <c r="M49" s="38">
        <f t="shared" si="1"/>
        <v>34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pans="1:1024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pans="1:1024" customFormat="1" ht="14.25">
      <c r="A51" s="1"/>
      <c r="B51" s="1"/>
      <c r="C51" s="1"/>
      <c r="D51" s="1"/>
      <c r="E51" s="1"/>
      <c r="F51" s="40" t="s">
        <v>51</v>
      </c>
      <c r="G51" s="40"/>
      <c r="H51" s="1"/>
      <c r="I51" s="40" t="s">
        <v>52</v>
      </c>
      <c r="J51" s="40"/>
      <c r="K51" s="4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pans="1:1024" customFormat="1" ht="15.75">
      <c r="A52" s="1"/>
      <c r="B52" s="1"/>
      <c r="C52" s="1"/>
      <c r="D52" s="1"/>
      <c r="E52" s="1"/>
      <c r="F52" s="41">
        <f>AVERAGE(M4:M35)</f>
        <v>14.5625</v>
      </c>
      <c r="G52" s="41"/>
      <c r="H52" s="1"/>
      <c r="I52" s="42">
        <f>F52/M49</f>
        <v>0.42830882352941174</v>
      </c>
      <c r="J52" s="42"/>
      <c r="K52" s="4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pans="1:1024" ht="14.25"/>
    <row r="54" spans="1:1024" ht="14.25"/>
  </sheetData>
  <mergeCells count="5">
    <mergeCell ref="A1:M1"/>
    <mergeCell ref="F51:G51"/>
    <mergeCell ref="I51:K51"/>
    <mergeCell ref="F52:G52"/>
    <mergeCell ref="I52:K52"/>
  </mergeCells>
  <pageMargins left="0.27559055118110237" right="0.27559055118110237" top="0.78740157480314954" bottom="0.78740157480314954" header="0.39370078740157477" footer="0.39370078740157477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1"/>
  <sheetViews>
    <sheetView tabSelected="1" workbookViewId="0">
      <selection activeCell="I20" sqref="I20"/>
    </sheetView>
  </sheetViews>
  <sheetFormatPr baseColWidth="10" defaultRowHeight="26.25" customHeight="1"/>
  <cols>
    <col min="1" max="1" width="5.5" style="1" customWidth="1"/>
    <col min="2" max="2" width="15.25" style="1" customWidth="1"/>
    <col min="3" max="3" width="26.25" style="1" customWidth="1"/>
    <col min="4" max="4" width="28.25" style="1" customWidth="1"/>
    <col min="5" max="1024" width="9.875" style="1" customWidth="1"/>
  </cols>
  <sheetData>
    <row r="1" spans="1:7" ht="38.25" customHeight="1">
      <c r="A1" s="53" t="s">
        <v>53</v>
      </c>
      <c r="B1" s="53"/>
      <c r="C1" s="53"/>
      <c r="D1" s="53"/>
      <c r="E1" s="53"/>
      <c r="F1" s="43"/>
      <c r="G1" s="43"/>
    </row>
    <row r="2" spans="1:7" ht="6" customHeight="1"/>
    <row r="3" spans="1:7" ht="17.25" customHeight="1">
      <c r="B3" s="44" t="s">
        <v>54</v>
      </c>
      <c r="C3" s="44" t="s">
        <v>55</v>
      </c>
      <c r="D3" s="44" t="s">
        <v>56</v>
      </c>
    </row>
    <row r="4" spans="1:7" ht="13.5" customHeight="1">
      <c r="B4" s="45">
        <v>1</v>
      </c>
      <c r="C4" s="46" t="s">
        <v>37</v>
      </c>
      <c r="D4" s="32">
        <v>31</v>
      </c>
    </row>
    <row r="5" spans="1:7" ht="13.5" customHeight="1">
      <c r="B5" s="45">
        <v>2</v>
      </c>
      <c r="C5" s="46" t="s">
        <v>32</v>
      </c>
      <c r="D5" s="32">
        <v>30</v>
      </c>
    </row>
    <row r="6" spans="1:7" ht="13.5" customHeight="1">
      <c r="B6" s="45">
        <v>3</v>
      </c>
      <c r="C6" s="46" t="s">
        <v>8</v>
      </c>
      <c r="D6" s="32">
        <v>23</v>
      </c>
    </row>
    <row r="7" spans="1:7" ht="13.5" customHeight="1">
      <c r="B7" s="45">
        <v>3</v>
      </c>
      <c r="C7" s="46" t="s">
        <v>18</v>
      </c>
      <c r="D7" s="32">
        <v>21</v>
      </c>
    </row>
    <row r="8" spans="1:7" ht="13.5" customHeight="1">
      <c r="B8" s="45">
        <v>5</v>
      </c>
      <c r="C8" s="46" t="s">
        <v>25</v>
      </c>
      <c r="D8" s="32">
        <v>21</v>
      </c>
    </row>
    <row r="9" spans="1:7" ht="13.5" customHeight="1">
      <c r="B9" s="45">
        <v>5</v>
      </c>
      <c r="C9" s="46" t="s">
        <v>29</v>
      </c>
      <c r="D9" s="32">
        <v>21</v>
      </c>
    </row>
    <row r="10" spans="1:7" ht="13.5" customHeight="1">
      <c r="B10" s="45">
        <v>5</v>
      </c>
      <c r="C10" s="46" t="s">
        <v>3</v>
      </c>
      <c r="D10" s="32">
        <v>20</v>
      </c>
    </row>
    <row r="11" spans="1:7" ht="13.5" customHeight="1">
      <c r="B11" s="45">
        <v>8</v>
      </c>
      <c r="C11" s="46" t="s">
        <v>4</v>
      </c>
      <c r="D11" s="32">
        <v>19</v>
      </c>
    </row>
    <row r="12" spans="1:7" ht="13.5" customHeight="1">
      <c r="B12" s="45">
        <v>7</v>
      </c>
      <c r="C12" s="46" t="s">
        <v>23</v>
      </c>
      <c r="D12" s="32">
        <v>19</v>
      </c>
    </row>
    <row r="13" spans="1:7" ht="13.5" customHeight="1">
      <c r="B13" s="45">
        <v>10</v>
      </c>
      <c r="C13" s="46" t="s">
        <v>11</v>
      </c>
      <c r="D13" s="32">
        <v>18</v>
      </c>
    </row>
    <row r="14" spans="1:7" ht="13.5" customHeight="1">
      <c r="B14" s="45">
        <v>11</v>
      </c>
      <c r="C14" s="46" t="s">
        <v>19</v>
      </c>
      <c r="D14" s="32">
        <v>16</v>
      </c>
    </row>
    <row r="15" spans="1:7" ht="13.5" customHeight="1">
      <c r="B15" s="45">
        <v>12</v>
      </c>
      <c r="C15" s="48" t="s">
        <v>22</v>
      </c>
      <c r="D15" s="32">
        <v>16</v>
      </c>
    </row>
    <row r="16" spans="1:7" ht="13.5" customHeight="1">
      <c r="B16" s="45">
        <v>13</v>
      </c>
      <c r="C16" s="46" t="s">
        <v>9</v>
      </c>
      <c r="D16" s="32">
        <v>15</v>
      </c>
    </row>
    <row r="17" spans="2:4" ht="13.5" customHeight="1">
      <c r="B17" s="45">
        <v>14</v>
      </c>
      <c r="C17" s="46" t="s">
        <v>6</v>
      </c>
      <c r="D17" s="32">
        <v>13</v>
      </c>
    </row>
    <row r="18" spans="2:4" ht="13.5" customHeight="1">
      <c r="B18" s="45">
        <v>15</v>
      </c>
      <c r="C18" s="47" t="s">
        <v>15</v>
      </c>
      <c r="D18" s="32">
        <v>13</v>
      </c>
    </row>
    <row r="19" spans="2:4" ht="13.5" customHeight="1">
      <c r="B19" s="45">
        <v>15</v>
      </c>
      <c r="C19" s="46" t="s">
        <v>16</v>
      </c>
      <c r="D19" s="32">
        <v>13</v>
      </c>
    </row>
    <row r="20" spans="2:4" ht="13.5" customHeight="1">
      <c r="B20" s="45">
        <v>17</v>
      </c>
      <c r="C20" s="46" t="s">
        <v>20</v>
      </c>
      <c r="D20" s="32">
        <v>13</v>
      </c>
    </row>
    <row r="21" spans="2:4" ht="13.5" customHeight="1">
      <c r="B21" s="45">
        <v>18</v>
      </c>
      <c r="C21" s="46" t="s">
        <v>28</v>
      </c>
      <c r="D21" s="32">
        <v>13</v>
      </c>
    </row>
    <row r="22" spans="2:4" ht="13.5" customHeight="1">
      <c r="B22" s="45">
        <v>19</v>
      </c>
      <c r="C22" s="47" t="s">
        <v>5</v>
      </c>
      <c r="D22" s="32">
        <v>12</v>
      </c>
    </row>
    <row r="23" spans="2:4" ht="13.5" customHeight="1">
      <c r="B23" s="45">
        <v>20</v>
      </c>
      <c r="C23" s="46" t="s">
        <v>7</v>
      </c>
      <c r="D23" s="32">
        <v>12</v>
      </c>
    </row>
    <row r="24" spans="2:4" ht="13.5" customHeight="1">
      <c r="B24" s="45">
        <v>21</v>
      </c>
      <c r="C24" s="46" t="s">
        <v>27</v>
      </c>
      <c r="D24" s="32">
        <v>12</v>
      </c>
    </row>
    <row r="25" spans="2:4" ht="13.5" customHeight="1">
      <c r="B25" s="45">
        <v>22</v>
      </c>
      <c r="C25" s="46" t="s">
        <v>36</v>
      </c>
      <c r="D25" s="32">
        <v>12</v>
      </c>
    </row>
    <row r="26" spans="2:4" ht="13.5" customHeight="1">
      <c r="B26" s="45">
        <v>23</v>
      </c>
      <c r="C26" s="46" t="s">
        <v>17</v>
      </c>
      <c r="D26" s="32">
        <v>11</v>
      </c>
    </row>
    <row r="27" spans="2:4" ht="13.5" customHeight="1">
      <c r="B27" s="45">
        <v>24</v>
      </c>
      <c r="C27" s="47" t="s">
        <v>30</v>
      </c>
      <c r="D27" s="32">
        <v>11</v>
      </c>
    </row>
    <row r="28" spans="2:4" ht="13.5" customHeight="1">
      <c r="B28" s="45">
        <v>25</v>
      </c>
      <c r="C28" s="46" t="s">
        <v>31</v>
      </c>
      <c r="D28" s="32">
        <v>11</v>
      </c>
    </row>
    <row r="29" spans="2:4" ht="13.5" customHeight="1">
      <c r="B29" s="45">
        <v>26</v>
      </c>
      <c r="C29" s="47" t="s">
        <v>10</v>
      </c>
      <c r="D29" s="32">
        <v>10</v>
      </c>
    </row>
    <row r="30" spans="2:4" ht="13.5" customHeight="1">
      <c r="B30" s="45">
        <v>27</v>
      </c>
      <c r="C30" s="46" t="s">
        <v>35</v>
      </c>
      <c r="D30" s="32">
        <v>9</v>
      </c>
    </row>
    <row r="31" spans="2:4" ht="13.5" customHeight="1">
      <c r="B31" s="45">
        <v>28</v>
      </c>
      <c r="C31" s="46" t="s">
        <v>12</v>
      </c>
      <c r="D31" s="32">
        <v>8</v>
      </c>
    </row>
    <row r="32" spans="2:4" ht="13.5" customHeight="1">
      <c r="B32" s="45">
        <v>29</v>
      </c>
      <c r="C32" s="46" t="s">
        <v>13</v>
      </c>
      <c r="D32" s="32">
        <v>8</v>
      </c>
    </row>
    <row r="33" spans="1:1024" ht="13.5" customHeight="1">
      <c r="B33" s="45">
        <v>30</v>
      </c>
      <c r="C33" s="46" t="s">
        <v>21</v>
      </c>
      <c r="D33" s="32">
        <v>6</v>
      </c>
    </row>
    <row r="34" spans="1:1024" ht="13.5" customHeight="1">
      <c r="B34" s="49">
        <v>31</v>
      </c>
      <c r="C34" s="46" t="s">
        <v>34</v>
      </c>
      <c r="D34" s="32">
        <v>6</v>
      </c>
    </row>
    <row r="35" spans="1:1024" s="50" customFormat="1" ht="9" customHeight="1">
      <c r="B35" s="51"/>
      <c r="C35" s="14"/>
      <c r="D35" s="52"/>
    </row>
    <row r="36" spans="1:1024" customFormat="1" ht="18" customHeight="1">
      <c r="A36" s="1"/>
      <c r="B36" s="54" t="s">
        <v>57</v>
      </c>
      <c r="C36" s="54"/>
      <c r="D36" s="5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customFormat="1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customFormat="1" ht="45.75" customHeight="1">
      <c r="A38" s="55" t="s">
        <v>58</v>
      </c>
      <c r="B38" s="55"/>
      <c r="C38" s="55"/>
      <c r="D38" s="55"/>
      <c r="E38" s="5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customFormat="1" ht="66.75" customHeight="1">
      <c r="A40" s="56"/>
      <c r="B40" s="56"/>
      <c r="C40" s="56"/>
      <c r="D40" s="56"/>
      <c r="E40" s="5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customFormat="1" ht="26.25" customHeight="1">
      <c r="A41" s="1"/>
      <c r="B41" s="56"/>
      <c r="C41" s="56"/>
      <c r="D41" s="5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</sheetData>
  <sortState xmlns:xlrd2="http://schemas.microsoft.com/office/spreadsheetml/2017/richdata2" ref="C4:D34">
    <sortCondition descending="1" ref="D4"/>
  </sortState>
  <mergeCells count="5">
    <mergeCell ref="A1:E1"/>
    <mergeCell ref="B36:D36"/>
    <mergeCell ref="A38:E38"/>
    <mergeCell ref="A40:E40"/>
    <mergeCell ref="B41:D41"/>
  </mergeCells>
  <conditionalFormatting sqref="D4:D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55118110236220474" bottom="0.55118110236220474" header="0.15748031496062992" footer="0.15748031496062992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MK1:XFD1"/>
  <sheetViews>
    <sheetView workbookViewId="0"/>
  </sheetViews>
  <sheetFormatPr baseColWidth="10" defaultRowHeight="12.75"/>
  <cols>
    <col min="1" max="1024" width="9.875" style="1" customWidth="1"/>
  </cols>
  <sheetData/>
  <pageMargins left="0.78740157480314954" right="0.78740157480314954" top="1.3775590551181103" bottom="1.3775590551181103" header="0.98385826771653528" footer="0.98385826771653528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grenier</dc:creator>
  <cp:lastModifiedBy>a grenier</cp:lastModifiedBy>
  <dcterms:created xsi:type="dcterms:W3CDTF">2020-04-28T19:43:16Z</dcterms:created>
  <dcterms:modified xsi:type="dcterms:W3CDTF">2020-04-28T19:43:16Z</dcterms:modified>
</cp:coreProperties>
</file>