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eniors A 02 03" sheetId="1" r:id="rId1"/>
    <sheet name="Seniors B 02 0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<sst xmlns="http://schemas.openxmlformats.org/spreadsheetml/2006/main" count="148" uniqueCount="51">
  <si>
    <r>
      <t xml:space="preserve">SENIORS   A 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</si>
  <si>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t>*  *  *  *  *  *  *  *  *  *  *  *  *  *  *  *  *  *  *  *  *  *  *  *  *  *  *  *  *  *  *  *  *  *  *  *  *  *  *  *  *  *  *  *  *  *  *  *  *  *  *  *  *  *  *</t>
  </si>
  <si>
    <t>* *</t>
  </si>
  <si>
    <t>*</t>
  </si>
  <si>
    <t xml:space="preserve">  *</t>
  </si>
  <si>
    <t>CHEVEUGES</t>
  </si>
  <si>
    <t>FLIZE   A</t>
  </si>
  <si>
    <t>NEUFMANIL</t>
  </si>
  <si>
    <t>HANNOGNE</t>
  </si>
  <si>
    <t>LA  NEUVILLE</t>
  </si>
  <si>
    <t>DONCHERY</t>
  </si>
  <si>
    <t>BUZANCY</t>
  </si>
  <si>
    <t>CARIGNAN-LINAY</t>
  </si>
  <si>
    <t>DOUZY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</si>
  <si>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</si>
  <si>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</si>
  <si>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</si>
  <si>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</si>
  <si>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</si>
  <si>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</si>
  <si>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</si>
  <si>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</si>
  <si>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</si>
  <si>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</si>
  <si>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 xml:space="preserve"> </t>
  </si>
  <si>
    <t>SAISON    2002  /  2003</t>
  </si>
  <si>
    <t>NOUVION</t>
  </si>
  <si>
    <t>NOYERS Pt MAUGIS</t>
  </si>
  <si>
    <t>GRANDPRE</t>
  </si>
  <si>
    <t>ARDENNES</t>
  </si>
  <si>
    <t>Excellence</t>
  </si>
  <si>
    <r>
      <t>Séniors 1ere division  A</t>
    </r>
    <r>
      <rPr>
        <b/>
        <sz val="10"/>
        <color indexed="10"/>
        <rFont val="Arial"/>
        <family val="2"/>
      </rPr>
      <t xml:space="preserve"> B</t>
    </r>
  </si>
  <si>
    <t>FLIZE A</t>
  </si>
  <si>
    <t>Séniors promotion 1ere division  A B C D</t>
  </si>
  <si>
    <t>Séniors 2eme division  A B C D E F</t>
  </si>
  <si>
    <t>FLIZE B</t>
  </si>
  <si>
    <r>
      <t>Séniors 3eme division  A B C D</t>
    </r>
    <r>
      <rPr>
        <b/>
        <sz val="10"/>
        <color indexed="10"/>
        <rFont val="Arial"/>
        <family val="2"/>
      </rPr>
      <t xml:space="preserve"> E</t>
    </r>
  </si>
  <si>
    <r>
      <t xml:space="preserve">SENIORS   B         </t>
    </r>
    <r>
      <rPr>
        <b/>
        <sz val="12"/>
        <rFont val="Arial"/>
        <family val="2"/>
      </rPr>
      <t xml:space="preserve"> 3 eme  DIVISION          </t>
    </r>
    <r>
      <rPr>
        <b/>
        <sz val="12"/>
        <color indexed="10"/>
        <rFont val="Arial"/>
        <family val="2"/>
      </rPr>
      <t>GROUPE  E</t>
    </r>
  </si>
  <si>
    <t>BARBY  B</t>
  </si>
  <si>
    <t>ROCQUIGNY A</t>
  </si>
  <si>
    <t>BLANZY B</t>
  </si>
  <si>
    <t>ST GERMAINMONT B</t>
  </si>
  <si>
    <t>TAGNON B</t>
  </si>
  <si>
    <t>LA RETOURNE B</t>
  </si>
  <si>
    <t>MONTHOIS C</t>
  </si>
  <si>
    <t>PARGNY RESSON A</t>
  </si>
  <si>
    <t>SAULCES MONCLIN B</t>
  </si>
  <si>
    <t>Exempt</t>
  </si>
  <si>
    <t>FLIZE B et SAULCES MONCLIN B  forfait général</t>
  </si>
  <si>
    <t xml:space="preserve">NOTA: </t>
  </si>
  <si>
    <t>PARGNY RESSON A  penalité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</si>
</sst>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\+00;\-00"/>
  </numFmts>
  <fonts count="20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2"/>
      <color indexed="10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2"/>
      <color indexed="15"/>
      <name val="Arial"/>
      <family val="0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0"/>
    </font>
    <font>
      <b/>
      <sz val="12"/>
      <color indexed="15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0" xfId="15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 quotePrefix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 quotePrefix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15" fontId="0" fillId="0" borderId="0" xfId="0" applyNumberForma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13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Continuous"/>
    </xf>
    <xf numFmtId="1" fontId="6" fillId="0" borderId="0" xfId="0" applyNumberFormat="1" applyFont="1" applyAlignment="1" quotePrefix="1">
      <alignment horizontal="right"/>
    </xf>
    <xf numFmtId="1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2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165" fontId="6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00075"/>
          <a:ext cx="5886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8864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600075"/>
          <a:ext cx="547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4768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oot\Mes%20documents\Michel%20LEFEVRE\US%20FLIZE\Saison%202003%202004\Saison%202003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éniors A 03 04"/>
      <sheetName val="Cal Futsal 03 04"/>
      <sheetName val="Clt Futsal 03 04"/>
      <sheetName val="Benjamins à 7  1e  ph 03 04"/>
      <sheetName val="Benjamins à 7 2e ph 03 04 "/>
      <sheetName val="Matchs 03 04"/>
    </sheetNames>
    <definedNames>
      <definedName name="Macro5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38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6" width="4.710937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1"/>
      <c r="B1" s="2" t="s">
        <v>25</v>
      </c>
      <c r="C1" s="3"/>
      <c r="D1" s="3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6"/>
      <c r="U1" s="7"/>
    </row>
    <row r="2" spans="1:22" ht="16.5" thickBot="1">
      <c r="A2" s="1"/>
      <c r="B2" s="8" t="s">
        <v>0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7"/>
      <c r="V2" s="13"/>
    </row>
    <row r="3" spans="5:21" ht="15" customHeight="1">
      <c r="E3" s="14"/>
      <c r="N3" s="7"/>
      <c r="O3" s="7"/>
      <c r="P3" s="15"/>
      <c r="Q3" s="15"/>
      <c r="R3" s="15"/>
      <c r="S3" s="16"/>
      <c r="T3" s="16"/>
      <c r="U3" s="7"/>
    </row>
    <row r="4" spans="2:21" ht="15" customHeight="1">
      <c r="B4" s="21"/>
      <c r="C4" s="21"/>
      <c r="D4" s="21"/>
      <c r="E4" s="22"/>
      <c r="F4" s="22"/>
      <c r="J4" s="42"/>
      <c r="K4" s="29"/>
      <c r="L4" s="29"/>
      <c r="P4" s="21"/>
      <c r="Q4" s="21"/>
      <c r="R4" s="21"/>
      <c r="S4" s="33"/>
      <c r="T4" s="23"/>
      <c r="U4" s="18"/>
    </row>
    <row r="5" spans="2:20" ht="15" customHeight="1">
      <c r="B5" s="43" t="s">
        <v>14</v>
      </c>
      <c r="C5" s="43"/>
      <c r="D5" s="43"/>
      <c r="E5" s="19"/>
      <c r="F5" s="19"/>
      <c r="G5" s="19"/>
      <c r="H5" s="19"/>
      <c r="I5" s="19"/>
      <c r="J5" s="44"/>
      <c r="K5" s="19"/>
      <c r="L5" s="19"/>
      <c r="M5" s="19"/>
      <c r="N5" s="19"/>
      <c r="O5" s="19"/>
      <c r="P5" s="45"/>
      <c r="Q5" s="45"/>
      <c r="R5" s="45"/>
      <c r="S5" s="39"/>
      <c r="T5" s="19"/>
    </row>
    <row r="6" spans="2:21" ht="15" customHeight="1">
      <c r="B6" s="35"/>
      <c r="C6" s="35"/>
      <c r="D6" s="35"/>
      <c r="E6" s="26"/>
      <c r="F6" s="29"/>
      <c r="G6" s="26"/>
      <c r="H6" s="26"/>
      <c r="I6" s="46">
        <f ca="1">TODAY()</f>
        <v>42607</v>
      </c>
      <c r="J6" s="22"/>
      <c r="K6" s="22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5" customHeight="1">
      <c r="A7" s="17" t="s">
        <v>1</v>
      </c>
      <c r="E7" s="38"/>
      <c r="G7" s="25"/>
      <c r="H7" s="30"/>
      <c r="I7" s="25"/>
      <c r="K7" s="32"/>
      <c r="U7" s="20" t="s">
        <v>2</v>
      </c>
    </row>
    <row r="8" spans="1:21" ht="15" customHeight="1">
      <c r="A8" s="29" t="s">
        <v>3</v>
      </c>
      <c r="B8" s="34"/>
      <c r="C8" s="34"/>
      <c r="D8" s="34"/>
      <c r="E8" s="40"/>
      <c r="F8" s="34"/>
      <c r="G8" s="34"/>
      <c r="H8" s="40"/>
      <c r="I8" s="34"/>
      <c r="J8" s="34"/>
      <c r="K8" s="40"/>
      <c r="L8" s="34"/>
      <c r="M8" s="34"/>
      <c r="N8" s="34"/>
      <c r="O8" s="34"/>
      <c r="P8" s="34"/>
      <c r="Q8" s="34"/>
      <c r="R8" s="34"/>
      <c r="S8" s="34"/>
      <c r="T8" s="34"/>
      <c r="U8" s="18" t="s">
        <v>4</v>
      </c>
    </row>
    <row r="9" spans="1:21" ht="15" customHeight="1">
      <c r="A9" s="29" t="s">
        <v>3</v>
      </c>
      <c r="E9" s="38"/>
      <c r="F9" s="25"/>
      <c r="G9" s="25"/>
      <c r="H9" s="26"/>
      <c r="I9" s="25"/>
      <c r="J9" s="47" t="s">
        <v>15</v>
      </c>
      <c r="K9" s="48" t="s">
        <v>16</v>
      </c>
      <c r="L9" s="48" t="s">
        <v>17</v>
      </c>
      <c r="M9" s="48" t="s">
        <v>18</v>
      </c>
      <c r="N9" s="48" t="s">
        <v>19</v>
      </c>
      <c r="O9" s="48" t="s">
        <v>20</v>
      </c>
      <c r="P9" s="48" t="s">
        <v>21</v>
      </c>
      <c r="Q9" s="36"/>
      <c r="R9" s="36"/>
      <c r="S9" s="49" t="s">
        <v>22</v>
      </c>
      <c r="T9" s="22"/>
      <c r="U9" s="18" t="s">
        <v>4</v>
      </c>
    </row>
    <row r="10" spans="1:21" ht="15" customHeight="1">
      <c r="A10" t="s">
        <v>3</v>
      </c>
      <c r="F10" s="2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8" t="s">
        <v>4</v>
      </c>
    </row>
    <row r="11" spans="1:22" ht="15" customHeight="1">
      <c r="A11" s="29" t="s">
        <v>3</v>
      </c>
      <c r="B11" s="50">
        <v>1</v>
      </c>
      <c r="C11" s="51"/>
      <c r="D11" s="30" t="s">
        <v>26</v>
      </c>
      <c r="E11" s="79"/>
      <c r="F11" s="79"/>
      <c r="G11" s="80"/>
      <c r="H11" s="26"/>
      <c r="I11" s="26"/>
      <c r="J11" s="52">
        <v>74</v>
      </c>
      <c r="K11" s="53">
        <v>22</v>
      </c>
      <c r="L11" s="53">
        <v>16</v>
      </c>
      <c r="M11" s="53">
        <v>4</v>
      </c>
      <c r="N11" s="53">
        <v>2</v>
      </c>
      <c r="O11" s="54">
        <v>66</v>
      </c>
      <c r="P11" s="54">
        <v>26</v>
      </c>
      <c r="Q11" s="38"/>
      <c r="R11" s="28"/>
      <c r="S11" s="39">
        <f aca="true" t="shared" si="0" ref="S11:S22">O11-P11</f>
        <v>40</v>
      </c>
      <c r="T11" s="19"/>
      <c r="U11" s="18" t="s">
        <v>4</v>
      </c>
      <c r="V11" s="55"/>
    </row>
    <row r="12" spans="1:21" ht="15" customHeight="1">
      <c r="A12" s="40" t="s">
        <v>3</v>
      </c>
      <c r="B12" s="50">
        <v>2</v>
      </c>
      <c r="C12" s="51"/>
      <c r="D12" s="30" t="s">
        <v>8</v>
      </c>
      <c r="E12" s="31"/>
      <c r="F12" s="31"/>
      <c r="G12" s="25"/>
      <c r="H12" s="26"/>
      <c r="I12" s="26"/>
      <c r="J12" s="52">
        <v>63</v>
      </c>
      <c r="K12" s="53">
        <v>22</v>
      </c>
      <c r="L12" s="53">
        <v>11</v>
      </c>
      <c r="M12" s="53">
        <v>8</v>
      </c>
      <c r="N12" s="53">
        <v>3</v>
      </c>
      <c r="O12" s="54">
        <v>48</v>
      </c>
      <c r="P12" s="54">
        <v>30</v>
      </c>
      <c r="Q12" s="38"/>
      <c r="R12" s="28"/>
      <c r="S12" s="39">
        <f t="shared" si="0"/>
        <v>18</v>
      </c>
      <c r="T12" s="19"/>
      <c r="U12" s="18" t="s">
        <v>4</v>
      </c>
    </row>
    <row r="13" spans="1:21" ht="15" customHeight="1">
      <c r="A13" t="s">
        <v>3</v>
      </c>
      <c r="B13" s="50">
        <v>3</v>
      </c>
      <c r="C13" s="51"/>
      <c r="D13" s="25" t="s">
        <v>7</v>
      </c>
      <c r="E13" s="27"/>
      <c r="F13" s="27"/>
      <c r="G13" s="25"/>
      <c r="H13" s="26"/>
      <c r="I13" s="26"/>
      <c r="J13" s="52">
        <v>62</v>
      </c>
      <c r="K13" s="53">
        <v>22</v>
      </c>
      <c r="L13" s="53">
        <v>11</v>
      </c>
      <c r="M13" s="53">
        <v>7</v>
      </c>
      <c r="N13" s="53">
        <v>4</v>
      </c>
      <c r="O13" s="54">
        <v>38</v>
      </c>
      <c r="P13" s="64">
        <v>34</v>
      </c>
      <c r="Q13" s="38"/>
      <c r="R13" s="28"/>
      <c r="S13" s="39">
        <f t="shared" si="0"/>
        <v>4</v>
      </c>
      <c r="T13" s="19"/>
      <c r="U13" s="18" t="s">
        <v>4</v>
      </c>
    </row>
    <row r="14" spans="1:21" ht="15" customHeight="1">
      <c r="A14" t="s">
        <v>3</v>
      </c>
      <c r="B14" s="50">
        <v>4</v>
      </c>
      <c r="C14" s="51"/>
      <c r="D14" s="25" t="s">
        <v>13</v>
      </c>
      <c r="E14" s="25"/>
      <c r="F14" s="25"/>
      <c r="G14" s="25"/>
      <c r="H14" s="26"/>
      <c r="I14" s="26"/>
      <c r="J14" s="52">
        <v>61</v>
      </c>
      <c r="K14" s="53">
        <v>22</v>
      </c>
      <c r="L14" s="53">
        <v>11</v>
      </c>
      <c r="M14" s="53">
        <v>6</v>
      </c>
      <c r="N14" s="53">
        <v>5</v>
      </c>
      <c r="O14" s="54">
        <v>56</v>
      </c>
      <c r="P14" s="54">
        <v>32</v>
      </c>
      <c r="Q14" s="38"/>
      <c r="R14" s="28"/>
      <c r="S14" s="39">
        <f t="shared" si="0"/>
        <v>24</v>
      </c>
      <c r="T14" s="19"/>
      <c r="U14" s="18" t="s">
        <v>4</v>
      </c>
    </row>
    <row r="15" spans="1:21" ht="15" customHeight="1">
      <c r="A15" s="40" t="s">
        <v>3</v>
      </c>
      <c r="B15" s="50">
        <v>5</v>
      </c>
      <c r="C15" s="51"/>
      <c r="D15" s="30" t="s">
        <v>10</v>
      </c>
      <c r="E15" s="25"/>
      <c r="F15" s="25"/>
      <c r="G15" s="25"/>
      <c r="H15" s="26"/>
      <c r="I15" s="26"/>
      <c r="J15" s="52">
        <v>56</v>
      </c>
      <c r="K15" s="53">
        <v>22</v>
      </c>
      <c r="L15" s="53">
        <v>10</v>
      </c>
      <c r="M15" s="53">
        <v>4</v>
      </c>
      <c r="N15" s="53">
        <v>8</v>
      </c>
      <c r="O15" s="54">
        <v>42</v>
      </c>
      <c r="P15" s="54">
        <v>25</v>
      </c>
      <c r="Q15" s="38"/>
      <c r="R15" s="28"/>
      <c r="S15" s="39">
        <f t="shared" si="0"/>
        <v>17</v>
      </c>
      <c r="T15" s="19"/>
      <c r="U15" s="18" t="s">
        <v>4</v>
      </c>
    </row>
    <row r="16" spans="1:21" ht="15" customHeight="1">
      <c r="A16" s="40" t="s">
        <v>3</v>
      </c>
      <c r="B16" s="50">
        <v>6</v>
      </c>
      <c r="C16" s="51"/>
      <c r="D16" s="58" t="s">
        <v>6</v>
      </c>
      <c r="E16" s="25"/>
      <c r="F16" s="25"/>
      <c r="G16" s="25"/>
      <c r="H16" s="26"/>
      <c r="I16" s="26"/>
      <c r="J16" s="59">
        <v>52</v>
      </c>
      <c r="K16" s="24">
        <v>22</v>
      </c>
      <c r="L16" s="24">
        <v>9</v>
      </c>
      <c r="M16" s="24">
        <v>3</v>
      </c>
      <c r="N16" s="24">
        <v>10</v>
      </c>
      <c r="O16" s="60">
        <v>42</v>
      </c>
      <c r="P16" s="60">
        <v>42</v>
      </c>
      <c r="Q16" s="61"/>
      <c r="R16" s="62"/>
      <c r="S16" s="37">
        <f t="shared" si="0"/>
        <v>0</v>
      </c>
      <c r="T16" s="63"/>
      <c r="U16" s="18" t="s">
        <v>4</v>
      </c>
    </row>
    <row r="17" spans="1:21" ht="15" customHeight="1">
      <c r="A17" s="40" t="s">
        <v>3</v>
      </c>
      <c r="B17" s="66">
        <v>7</v>
      </c>
      <c r="C17" s="35"/>
      <c r="D17" s="25" t="s">
        <v>12</v>
      </c>
      <c r="E17" s="25"/>
      <c r="F17" s="25"/>
      <c r="G17" s="25"/>
      <c r="H17" s="26"/>
      <c r="I17" s="26"/>
      <c r="J17" s="67">
        <v>50</v>
      </c>
      <c r="K17" s="53">
        <v>22</v>
      </c>
      <c r="L17" s="53">
        <v>7</v>
      </c>
      <c r="M17" s="53">
        <v>7</v>
      </c>
      <c r="N17" s="53">
        <v>8</v>
      </c>
      <c r="O17" s="54">
        <v>40</v>
      </c>
      <c r="P17" s="54">
        <v>31</v>
      </c>
      <c r="Q17" s="38"/>
      <c r="R17" s="28"/>
      <c r="S17" s="39">
        <f t="shared" si="0"/>
        <v>9</v>
      </c>
      <c r="T17" s="19"/>
      <c r="U17" s="18" t="s">
        <v>4</v>
      </c>
    </row>
    <row r="18" spans="1:22" ht="15" customHeight="1">
      <c r="A18" s="40" t="s">
        <v>3</v>
      </c>
      <c r="B18" s="68">
        <v>8</v>
      </c>
      <c r="C18" s="69"/>
      <c r="D18" s="30" t="s">
        <v>9</v>
      </c>
      <c r="E18" s="25"/>
      <c r="F18" s="25"/>
      <c r="G18" s="25"/>
      <c r="H18" s="26"/>
      <c r="I18" s="26"/>
      <c r="J18" s="71">
        <v>49</v>
      </c>
      <c r="K18" s="53">
        <v>22</v>
      </c>
      <c r="L18" s="53">
        <v>8</v>
      </c>
      <c r="M18" s="53">
        <v>3</v>
      </c>
      <c r="N18" s="53">
        <v>11</v>
      </c>
      <c r="O18" s="54">
        <v>40</v>
      </c>
      <c r="P18" s="54">
        <v>55</v>
      </c>
      <c r="Q18" s="38"/>
      <c r="R18" s="28"/>
      <c r="S18" s="39">
        <f t="shared" si="0"/>
        <v>-15</v>
      </c>
      <c r="T18" s="19"/>
      <c r="U18" s="18" t="s">
        <v>4</v>
      </c>
      <c r="V18" s="65"/>
    </row>
    <row r="19" spans="1:22" ht="15" customHeight="1">
      <c r="A19" t="s">
        <v>3</v>
      </c>
      <c r="B19" s="68">
        <v>9</v>
      </c>
      <c r="C19" s="69"/>
      <c r="D19" s="30" t="s">
        <v>11</v>
      </c>
      <c r="E19" s="31"/>
      <c r="F19" s="31"/>
      <c r="G19" s="25"/>
      <c r="H19" s="26"/>
      <c r="I19" s="26"/>
      <c r="J19" s="52">
        <v>48</v>
      </c>
      <c r="K19" s="53">
        <v>22</v>
      </c>
      <c r="L19" s="53">
        <v>7</v>
      </c>
      <c r="M19" s="53">
        <v>5</v>
      </c>
      <c r="N19" s="53">
        <v>10</v>
      </c>
      <c r="O19" s="54">
        <v>38</v>
      </c>
      <c r="P19" s="54">
        <v>43</v>
      </c>
      <c r="Q19" s="38"/>
      <c r="R19" s="28"/>
      <c r="S19" s="39">
        <f t="shared" si="0"/>
        <v>-5</v>
      </c>
      <c r="T19" s="19"/>
      <c r="U19" s="18" t="s">
        <v>4</v>
      </c>
      <c r="V19" s="65"/>
    </row>
    <row r="20" spans="1:21" ht="15" customHeight="1">
      <c r="A20" t="s">
        <v>3</v>
      </c>
      <c r="B20" s="56">
        <v>10</v>
      </c>
      <c r="C20" s="57"/>
      <c r="D20" s="25" t="s">
        <v>5</v>
      </c>
      <c r="E20" s="25"/>
      <c r="F20" s="25"/>
      <c r="G20" s="25"/>
      <c r="H20" s="26"/>
      <c r="I20" s="26"/>
      <c r="J20" s="52">
        <v>45</v>
      </c>
      <c r="K20" s="53">
        <v>22</v>
      </c>
      <c r="L20" s="53">
        <v>6</v>
      </c>
      <c r="M20" s="53">
        <v>5</v>
      </c>
      <c r="N20" s="53">
        <v>11</v>
      </c>
      <c r="O20" s="54">
        <v>39</v>
      </c>
      <c r="P20" s="54">
        <v>39</v>
      </c>
      <c r="Q20" s="38"/>
      <c r="R20" s="28"/>
      <c r="S20" s="39">
        <f t="shared" si="0"/>
        <v>0</v>
      </c>
      <c r="T20" s="19"/>
      <c r="U20" s="18" t="s">
        <v>4</v>
      </c>
    </row>
    <row r="21" spans="1:21" ht="15" customHeight="1">
      <c r="A21" t="s">
        <v>3</v>
      </c>
      <c r="B21" s="68">
        <v>11</v>
      </c>
      <c r="C21" s="69"/>
      <c r="D21" s="84" t="s">
        <v>27</v>
      </c>
      <c r="E21" s="83"/>
      <c r="F21" s="83"/>
      <c r="G21" s="83"/>
      <c r="H21" s="26"/>
      <c r="I21" s="26"/>
      <c r="J21" s="52">
        <v>38</v>
      </c>
      <c r="K21" s="53">
        <v>22</v>
      </c>
      <c r="L21" s="53">
        <v>5</v>
      </c>
      <c r="M21" s="53">
        <v>1</v>
      </c>
      <c r="N21" s="53">
        <v>16</v>
      </c>
      <c r="O21" s="54">
        <v>30</v>
      </c>
      <c r="P21" s="54">
        <v>73</v>
      </c>
      <c r="Q21" s="38"/>
      <c r="R21" s="28"/>
      <c r="S21" s="39">
        <f t="shared" si="0"/>
        <v>-43</v>
      </c>
      <c r="T21" s="70"/>
      <c r="U21" s="18" t="s">
        <v>4</v>
      </c>
    </row>
    <row r="22" spans="1:21" ht="15" customHeight="1">
      <c r="A22" t="s">
        <v>3</v>
      </c>
      <c r="B22" s="50">
        <v>12</v>
      </c>
      <c r="C22" s="51"/>
      <c r="D22" s="81" t="s">
        <v>28</v>
      </c>
      <c r="E22" s="82"/>
      <c r="F22" s="82"/>
      <c r="G22" s="83"/>
      <c r="H22" s="26"/>
      <c r="I22" s="26"/>
      <c r="J22" s="52">
        <v>34</v>
      </c>
      <c r="K22" s="53">
        <v>22</v>
      </c>
      <c r="L22" s="53">
        <v>3</v>
      </c>
      <c r="M22" s="53">
        <v>3</v>
      </c>
      <c r="N22" s="53">
        <v>16</v>
      </c>
      <c r="O22" s="54">
        <v>28</v>
      </c>
      <c r="P22" s="54">
        <v>77</v>
      </c>
      <c r="Q22" s="28"/>
      <c r="R22" s="28"/>
      <c r="S22" s="39">
        <f t="shared" si="0"/>
        <v>-49</v>
      </c>
      <c r="T22" s="19"/>
      <c r="U22" s="18" t="s">
        <v>4</v>
      </c>
    </row>
    <row r="23" spans="1:21" ht="15" customHeight="1">
      <c r="A23" t="s">
        <v>3</v>
      </c>
      <c r="B23" s="51"/>
      <c r="C23" s="51"/>
      <c r="D23" s="51"/>
      <c r="E23" s="25"/>
      <c r="F23" s="25"/>
      <c r="G23" s="25"/>
      <c r="H23" s="26"/>
      <c r="I23" s="26"/>
      <c r="J23" s="72"/>
      <c r="K23" s="26"/>
      <c r="L23" s="26"/>
      <c r="M23" s="26"/>
      <c r="N23" s="26"/>
      <c r="O23" s="26"/>
      <c r="P23" s="31"/>
      <c r="Q23" s="31"/>
      <c r="R23" s="31"/>
      <c r="S23" s="73"/>
      <c r="T23" s="26"/>
      <c r="U23" s="18" t="s">
        <v>4</v>
      </c>
    </row>
    <row r="24" spans="1:21" ht="15" customHeight="1">
      <c r="A24" t="s">
        <v>3</v>
      </c>
      <c r="E24" s="41" t="s">
        <v>23</v>
      </c>
      <c r="F24" s="41"/>
      <c r="H24" s="74"/>
      <c r="N24" s="34"/>
      <c r="U24" s="18" t="s">
        <v>4</v>
      </c>
    </row>
    <row r="25" spans="1:21" ht="15" customHeight="1">
      <c r="A25" t="s">
        <v>3</v>
      </c>
      <c r="F25" s="41"/>
      <c r="G25" s="41"/>
      <c r="M25" t="s">
        <v>24</v>
      </c>
      <c r="N25" s="34"/>
      <c r="U25" s="18" t="s">
        <v>4</v>
      </c>
    </row>
    <row r="26" spans="1:21" ht="15" customHeight="1">
      <c r="A26" s="17" t="s">
        <v>1</v>
      </c>
      <c r="N26" s="34"/>
      <c r="U26" s="20" t="s">
        <v>2</v>
      </c>
    </row>
    <row r="28" spans="15:16" ht="12.75">
      <c r="O28" s="55">
        <f>SUM(O11:O27)</f>
        <v>507</v>
      </c>
      <c r="P28" s="55">
        <f>SUM(P11:P27)</f>
        <v>507</v>
      </c>
    </row>
    <row r="31" ht="15.75">
      <c r="G31" s="75"/>
    </row>
    <row r="33" ht="12.75">
      <c r="C33" s="76" t="s">
        <v>29</v>
      </c>
    </row>
    <row r="34" ht="12.75">
      <c r="C34" s="34" t="s">
        <v>30</v>
      </c>
    </row>
    <row r="35" spans="3:11" ht="12.75">
      <c r="C35" s="77" t="s">
        <v>31</v>
      </c>
      <c r="J35" s="78" t="s">
        <v>32</v>
      </c>
      <c r="K35" s="78"/>
    </row>
    <row r="36" spans="3:11" ht="15">
      <c r="C36" s="34" t="s">
        <v>33</v>
      </c>
      <c r="H36" s="51"/>
      <c r="K36" s="78"/>
    </row>
    <row r="37" ht="12.75">
      <c r="C37" t="s">
        <v>34</v>
      </c>
    </row>
    <row r="38" spans="3:11" ht="12.75">
      <c r="C38" s="77" t="s">
        <v>36</v>
      </c>
      <c r="J38" s="78" t="s">
        <v>35</v>
      </c>
      <c r="K38" s="78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S37"/>
  <sheetViews>
    <sheetView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2.7109375" style="0" customWidth="1"/>
    <col min="4" max="4" width="10.7109375" style="0" customWidth="1"/>
    <col min="5" max="5" width="9.7109375" style="0" customWidth="1"/>
    <col min="6" max="6" width="7.421875" style="0" customWidth="1"/>
    <col min="7" max="13" width="4.7109375" style="0" customWidth="1"/>
    <col min="14" max="14" width="3.57421875" style="0" customWidth="1"/>
    <col min="15" max="15" width="1.28515625" style="0" customWidth="1"/>
    <col min="16" max="16" width="3.57421875" style="0" customWidth="1"/>
    <col min="17" max="17" width="4.7109375" style="0" customWidth="1"/>
    <col min="18" max="18" width="2.7109375" style="0" customWidth="1"/>
  </cols>
  <sheetData>
    <row r="1" spans="1:18" ht="15.75">
      <c r="A1" s="1"/>
      <c r="B1" s="2" t="s">
        <v>25</v>
      </c>
      <c r="C1" s="3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7"/>
    </row>
    <row r="2" spans="1:19" ht="16.5" thickBot="1">
      <c r="A2" s="1"/>
      <c r="B2" s="8" t="s">
        <v>37</v>
      </c>
      <c r="C2" s="9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7"/>
      <c r="S2" s="13"/>
    </row>
    <row r="3" spans="11:18" ht="15" customHeight="1">
      <c r="K3" s="7"/>
      <c r="L3" s="7"/>
      <c r="M3" s="15"/>
      <c r="N3" s="15"/>
      <c r="O3" s="15"/>
      <c r="P3" s="16"/>
      <c r="Q3" s="16"/>
      <c r="R3" s="7"/>
    </row>
    <row r="4" spans="2:18" ht="15" customHeight="1">
      <c r="B4" s="21"/>
      <c r="C4" s="21"/>
      <c r="G4" s="42"/>
      <c r="H4" s="29"/>
      <c r="I4" s="29"/>
      <c r="M4" s="21"/>
      <c r="N4" s="21"/>
      <c r="O4" s="21"/>
      <c r="P4" s="33"/>
      <c r="Q4" s="23"/>
      <c r="R4" s="18"/>
    </row>
    <row r="5" spans="2:17" ht="15" customHeight="1">
      <c r="B5" s="43" t="s">
        <v>14</v>
      </c>
      <c r="C5" s="43"/>
      <c r="D5" s="19"/>
      <c r="E5" s="19"/>
      <c r="F5" s="19"/>
      <c r="G5" s="44"/>
      <c r="H5" s="19"/>
      <c r="I5" s="19"/>
      <c r="J5" s="19"/>
      <c r="K5" s="19"/>
      <c r="L5" s="19"/>
      <c r="M5" s="45"/>
      <c r="N5" s="45"/>
      <c r="O5" s="45"/>
      <c r="P5" s="39"/>
      <c r="Q5" s="19"/>
    </row>
    <row r="6" spans="2:18" ht="15" customHeight="1">
      <c r="B6" s="35"/>
      <c r="C6" s="35"/>
      <c r="D6" s="26"/>
      <c r="E6" s="26"/>
      <c r="F6" s="46">
        <f ca="1">TODAY()</f>
        <v>42607</v>
      </c>
      <c r="G6" s="22"/>
      <c r="H6" s="22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 customHeight="1">
      <c r="A7" s="17" t="s">
        <v>1</v>
      </c>
      <c r="D7" s="25"/>
      <c r="E7" s="30"/>
      <c r="F7" s="25"/>
      <c r="H7" s="32"/>
      <c r="R7" s="20" t="s">
        <v>2</v>
      </c>
    </row>
    <row r="8" spans="1:18" ht="15" customHeight="1">
      <c r="A8" s="29" t="s">
        <v>3</v>
      </c>
      <c r="B8" s="34"/>
      <c r="C8" s="34"/>
      <c r="D8" s="34"/>
      <c r="E8" s="40"/>
      <c r="F8" s="34"/>
      <c r="G8" s="34"/>
      <c r="H8" s="40"/>
      <c r="I8" s="34"/>
      <c r="J8" s="34"/>
      <c r="K8" s="34"/>
      <c r="L8" s="34"/>
      <c r="M8" s="34"/>
      <c r="N8" s="34"/>
      <c r="O8" s="34"/>
      <c r="P8" s="34"/>
      <c r="Q8" s="34"/>
      <c r="R8" s="18" t="s">
        <v>4</v>
      </c>
    </row>
    <row r="9" spans="1:18" ht="15" customHeight="1">
      <c r="A9" s="29" t="s">
        <v>3</v>
      </c>
      <c r="D9" s="25"/>
      <c r="E9" s="26"/>
      <c r="F9" s="25"/>
      <c r="G9" s="47" t="s">
        <v>15</v>
      </c>
      <c r="H9" s="48" t="s">
        <v>16</v>
      </c>
      <c r="I9" s="48" t="s">
        <v>17</v>
      </c>
      <c r="J9" s="48" t="s">
        <v>18</v>
      </c>
      <c r="K9" s="48" t="s">
        <v>19</v>
      </c>
      <c r="L9" s="48" t="s">
        <v>20</v>
      </c>
      <c r="M9" s="48" t="s">
        <v>21</v>
      </c>
      <c r="N9" s="36"/>
      <c r="O9" s="36"/>
      <c r="P9" s="49" t="s">
        <v>22</v>
      </c>
      <c r="Q9" s="22"/>
      <c r="R9" s="18" t="s">
        <v>4</v>
      </c>
    </row>
    <row r="10" spans="1:18" ht="15" customHeight="1">
      <c r="A10" t="s">
        <v>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8" t="s">
        <v>4</v>
      </c>
    </row>
    <row r="11" spans="1:19" ht="15" customHeight="1">
      <c r="A11" s="29" t="s">
        <v>3</v>
      </c>
      <c r="B11" s="50">
        <v>1</v>
      </c>
      <c r="C11" s="51"/>
      <c r="D11" s="85" t="s">
        <v>38</v>
      </c>
      <c r="E11" s="26"/>
      <c r="F11" s="26"/>
      <c r="G11" s="52">
        <v>50</v>
      </c>
      <c r="H11" s="53">
        <v>14</v>
      </c>
      <c r="I11" s="53">
        <v>11</v>
      </c>
      <c r="J11" s="53">
        <v>3</v>
      </c>
      <c r="K11" s="53">
        <v>0</v>
      </c>
      <c r="L11" s="54">
        <v>39</v>
      </c>
      <c r="M11" s="54">
        <v>10</v>
      </c>
      <c r="N11" s="38"/>
      <c r="O11" s="28"/>
      <c r="P11" s="39">
        <f aca="true" t="shared" si="0" ref="P11:P22">L11-M11</f>
        <v>29</v>
      </c>
      <c r="Q11" s="19"/>
      <c r="R11" s="18" t="s">
        <v>4</v>
      </c>
      <c r="S11" s="55"/>
    </row>
    <row r="12" spans="1:18" ht="15" customHeight="1">
      <c r="A12" s="40" t="s">
        <v>3</v>
      </c>
      <c r="B12" s="50">
        <v>2</v>
      </c>
      <c r="C12" s="51"/>
      <c r="D12" s="85" t="s">
        <v>39</v>
      </c>
      <c r="E12" s="26"/>
      <c r="F12" s="26"/>
      <c r="G12" s="52">
        <v>45</v>
      </c>
      <c r="H12" s="53">
        <v>14</v>
      </c>
      <c r="I12" s="53">
        <v>10</v>
      </c>
      <c r="J12" s="53">
        <v>1</v>
      </c>
      <c r="K12" s="53">
        <v>3</v>
      </c>
      <c r="L12" s="54">
        <v>63</v>
      </c>
      <c r="M12" s="54">
        <v>24</v>
      </c>
      <c r="N12" s="38"/>
      <c r="O12" s="28"/>
      <c r="P12" s="39">
        <f t="shared" si="0"/>
        <v>39</v>
      </c>
      <c r="Q12" s="19"/>
      <c r="R12" s="18" t="s">
        <v>4</v>
      </c>
    </row>
    <row r="13" spans="1:18" ht="15" customHeight="1">
      <c r="A13" t="s">
        <v>3</v>
      </c>
      <c r="B13" s="50">
        <v>3</v>
      </c>
      <c r="C13" s="51"/>
      <c r="D13" s="85" t="s">
        <v>40</v>
      </c>
      <c r="E13" s="26"/>
      <c r="F13" s="26"/>
      <c r="G13" s="52">
        <v>42</v>
      </c>
      <c r="H13" s="53">
        <v>14</v>
      </c>
      <c r="I13" s="53">
        <v>8</v>
      </c>
      <c r="J13" s="53">
        <v>4</v>
      </c>
      <c r="K13" s="53">
        <v>2</v>
      </c>
      <c r="L13" s="54">
        <v>45</v>
      </c>
      <c r="M13" s="64">
        <v>48</v>
      </c>
      <c r="N13" s="38"/>
      <c r="O13" s="28"/>
      <c r="P13" s="39">
        <f t="shared" si="0"/>
        <v>-3</v>
      </c>
      <c r="Q13" s="19"/>
      <c r="R13" s="18" t="s">
        <v>4</v>
      </c>
    </row>
    <row r="14" spans="1:18" ht="15" customHeight="1">
      <c r="A14" t="s">
        <v>3</v>
      </c>
      <c r="B14" s="50">
        <v>4</v>
      </c>
      <c r="C14" s="51"/>
      <c r="D14" s="85" t="s">
        <v>41</v>
      </c>
      <c r="E14" s="26"/>
      <c r="F14" s="26"/>
      <c r="G14" s="52">
        <v>33</v>
      </c>
      <c r="H14" s="53">
        <v>14</v>
      </c>
      <c r="I14" s="53">
        <v>6</v>
      </c>
      <c r="J14" s="53">
        <v>1</v>
      </c>
      <c r="K14" s="53">
        <v>7</v>
      </c>
      <c r="L14" s="54">
        <v>34</v>
      </c>
      <c r="M14" s="54">
        <v>28</v>
      </c>
      <c r="N14" s="38"/>
      <c r="O14" s="28"/>
      <c r="P14" s="39">
        <f t="shared" si="0"/>
        <v>6</v>
      </c>
      <c r="Q14" s="19"/>
      <c r="R14" s="18" t="s">
        <v>4</v>
      </c>
    </row>
    <row r="15" spans="1:18" ht="15" customHeight="1">
      <c r="A15" s="40" t="s">
        <v>3</v>
      </c>
      <c r="B15" s="50">
        <v>5</v>
      </c>
      <c r="C15" s="51"/>
      <c r="D15" s="85" t="s">
        <v>42</v>
      </c>
      <c r="E15" s="26"/>
      <c r="F15" s="26"/>
      <c r="G15" s="52">
        <v>27</v>
      </c>
      <c r="H15" s="53">
        <v>14</v>
      </c>
      <c r="I15" s="53">
        <v>4</v>
      </c>
      <c r="J15" s="53">
        <v>1</v>
      </c>
      <c r="K15" s="53">
        <v>9</v>
      </c>
      <c r="L15" s="54">
        <v>31</v>
      </c>
      <c r="M15" s="54">
        <v>43</v>
      </c>
      <c r="N15" s="38"/>
      <c r="O15" s="28"/>
      <c r="P15" s="39">
        <f t="shared" si="0"/>
        <v>-12</v>
      </c>
      <c r="Q15" s="19"/>
      <c r="R15" s="18" t="s">
        <v>4</v>
      </c>
    </row>
    <row r="16" spans="1:18" ht="15" customHeight="1">
      <c r="A16" s="40" t="s">
        <v>3</v>
      </c>
      <c r="B16" s="50">
        <v>6</v>
      </c>
      <c r="C16" s="51"/>
      <c r="D16" s="85" t="s">
        <v>43</v>
      </c>
      <c r="E16" s="26"/>
      <c r="F16" s="26"/>
      <c r="G16" s="67">
        <v>18</v>
      </c>
      <c r="H16" s="53">
        <v>14</v>
      </c>
      <c r="I16" s="53">
        <v>1</v>
      </c>
      <c r="J16" s="53">
        <v>1</v>
      </c>
      <c r="K16" s="53">
        <v>12</v>
      </c>
      <c r="L16" s="54">
        <v>18</v>
      </c>
      <c r="M16" s="54">
        <v>62</v>
      </c>
      <c r="N16" s="38"/>
      <c r="O16" s="28"/>
      <c r="P16" s="39">
        <f t="shared" si="0"/>
        <v>-44</v>
      </c>
      <c r="Q16" s="19"/>
      <c r="R16" s="18" t="s">
        <v>4</v>
      </c>
    </row>
    <row r="17" spans="1:18" ht="15" customHeight="1">
      <c r="A17" s="40" t="s">
        <v>3</v>
      </c>
      <c r="B17" s="66">
        <v>7</v>
      </c>
      <c r="C17" s="35"/>
      <c r="D17" s="85" t="s">
        <v>44</v>
      </c>
      <c r="E17" s="26"/>
      <c r="F17" s="26"/>
      <c r="G17" s="67">
        <v>12</v>
      </c>
      <c r="H17" s="53">
        <v>14</v>
      </c>
      <c r="I17" s="53">
        <v>0</v>
      </c>
      <c r="J17" s="53">
        <v>1</v>
      </c>
      <c r="K17" s="53">
        <v>13</v>
      </c>
      <c r="L17" s="54">
        <v>13</v>
      </c>
      <c r="M17" s="54">
        <v>61</v>
      </c>
      <c r="N17" s="38"/>
      <c r="O17" s="28"/>
      <c r="P17" s="39">
        <f t="shared" si="0"/>
        <v>-48</v>
      </c>
      <c r="Q17" s="19"/>
      <c r="R17" s="18" t="s">
        <v>4</v>
      </c>
    </row>
    <row r="18" spans="1:19" ht="15" customHeight="1">
      <c r="A18" s="40" t="s">
        <v>3</v>
      </c>
      <c r="B18" s="68">
        <v>8</v>
      </c>
      <c r="C18" s="69"/>
      <c r="D18" s="85" t="s">
        <v>45</v>
      </c>
      <c r="E18" s="26"/>
      <c r="F18" s="26"/>
      <c r="G18" s="71">
        <v>11</v>
      </c>
      <c r="H18" s="53">
        <v>14</v>
      </c>
      <c r="I18" s="53">
        <v>8</v>
      </c>
      <c r="J18" s="53">
        <v>4</v>
      </c>
      <c r="K18" s="53">
        <v>2</v>
      </c>
      <c r="L18" s="54">
        <v>58</v>
      </c>
      <c r="M18" s="54">
        <v>25</v>
      </c>
      <c r="N18" s="38"/>
      <c r="O18" s="28"/>
      <c r="P18" s="39">
        <f t="shared" si="0"/>
        <v>33</v>
      </c>
      <c r="Q18" s="19"/>
      <c r="R18" s="18" t="s">
        <v>4</v>
      </c>
      <c r="S18" s="65"/>
    </row>
    <row r="19" spans="1:19" ht="15" customHeight="1">
      <c r="A19" t="s">
        <v>3</v>
      </c>
      <c r="B19" s="68">
        <v>9</v>
      </c>
      <c r="C19" s="69"/>
      <c r="D19" s="87" t="s">
        <v>35</v>
      </c>
      <c r="E19" s="88"/>
      <c r="F19" s="88"/>
      <c r="G19" s="59">
        <v>0</v>
      </c>
      <c r="H19" s="24">
        <v>0</v>
      </c>
      <c r="I19" s="24">
        <v>0</v>
      </c>
      <c r="J19" s="24">
        <v>0</v>
      </c>
      <c r="K19" s="24">
        <v>0</v>
      </c>
      <c r="L19" s="60">
        <v>0</v>
      </c>
      <c r="M19" s="60">
        <v>0</v>
      </c>
      <c r="N19" s="61"/>
      <c r="O19" s="62"/>
      <c r="P19" s="37">
        <f t="shared" si="0"/>
        <v>0</v>
      </c>
      <c r="Q19" s="63"/>
      <c r="R19" s="18" t="s">
        <v>4</v>
      </c>
      <c r="S19" s="65"/>
    </row>
    <row r="20" spans="1:18" ht="15" customHeight="1">
      <c r="A20" t="s">
        <v>3</v>
      </c>
      <c r="B20" s="56">
        <v>10</v>
      </c>
      <c r="C20" s="57"/>
      <c r="D20" s="85" t="s">
        <v>46</v>
      </c>
      <c r="E20" s="26"/>
      <c r="F20" s="26"/>
      <c r="G20" s="52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  <c r="M20" s="54">
        <v>0</v>
      </c>
      <c r="N20" s="38"/>
      <c r="O20" s="28"/>
      <c r="P20" s="39">
        <f t="shared" si="0"/>
        <v>0</v>
      </c>
      <c r="Q20" s="19"/>
      <c r="R20" s="18" t="s">
        <v>4</v>
      </c>
    </row>
    <row r="21" spans="1:18" ht="15" customHeight="1">
      <c r="A21" t="s">
        <v>3</v>
      </c>
      <c r="B21" s="68">
        <v>11</v>
      </c>
      <c r="C21" s="69"/>
      <c r="D21" s="85" t="s">
        <v>47</v>
      </c>
      <c r="E21" s="26"/>
      <c r="F21" s="26"/>
      <c r="G21" s="52"/>
      <c r="H21" s="53"/>
      <c r="I21" s="53"/>
      <c r="J21" s="53"/>
      <c r="K21" s="53"/>
      <c r="L21" s="54"/>
      <c r="M21" s="54"/>
      <c r="N21" s="38"/>
      <c r="O21" s="28"/>
      <c r="P21" s="39">
        <f t="shared" si="0"/>
        <v>0</v>
      </c>
      <c r="Q21" s="70"/>
      <c r="R21" s="18" t="s">
        <v>4</v>
      </c>
    </row>
    <row r="22" spans="1:18" ht="15" customHeight="1">
      <c r="A22" t="s">
        <v>3</v>
      </c>
      <c r="B22" s="50">
        <v>12</v>
      </c>
      <c r="C22" s="51"/>
      <c r="D22" s="85" t="s">
        <v>47</v>
      </c>
      <c r="E22" s="26"/>
      <c r="F22" s="26"/>
      <c r="G22" s="52"/>
      <c r="H22" s="53"/>
      <c r="I22" s="53"/>
      <c r="J22" s="53"/>
      <c r="K22" s="53"/>
      <c r="L22" s="54"/>
      <c r="M22" s="54"/>
      <c r="N22" s="28"/>
      <c r="O22" s="28"/>
      <c r="P22" s="39">
        <f t="shared" si="0"/>
        <v>0</v>
      </c>
      <c r="Q22" s="19"/>
      <c r="R22" s="18" t="s">
        <v>4</v>
      </c>
    </row>
    <row r="23" spans="1:18" ht="15" customHeight="1">
      <c r="A23" t="s">
        <v>3</v>
      </c>
      <c r="B23" s="51"/>
      <c r="C23" s="51"/>
      <c r="D23" s="25"/>
      <c r="E23" s="26"/>
      <c r="F23" s="26"/>
      <c r="G23" s="72"/>
      <c r="H23" s="26"/>
      <c r="I23" s="26"/>
      <c r="J23" s="26"/>
      <c r="K23" s="26"/>
      <c r="L23" s="26"/>
      <c r="M23" s="31"/>
      <c r="N23" s="31"/>
      <c r="O23" s="31"/>
      <c r="P23" s="73"/>
      <c r="Q23" s="26"/>
      <c r="R23" s="18" t="s">
        <v>4</v>
      </c>
    </row>
    <row r="24" spans="1:18" ht="15" customHeight="1">
      <c r="A24" t="s">
        <v>3</v>
      </c>
      <c r="D24" s="86" t="s">
        <v>49</v>
      </c>
      <c r="E24" s="86" t="s">
        <v>48</v>
      </c>
      <c r="K24" s="34"/>
      <c r="R24" s="18" t="s">
        <v>4</v>
      </c>
    </row>
    <row r="25" spans="4:18" ht="15" customHeight="1">
      <c r="D25" s="86"/>
      <c r="E25" s="29" t="s">
        <v>50</v>
      </c>
      <c r="K25" s="34"/>
      <c r="R25" s="18"/>
    </row>
    <row r="26" spans="1:18" ht="15" customHeight="1">
      <c r="A26" t="s">
        <v>3</v>
      </c>
      <c r="D26" s="41"/>
      <c r="J26" t="s">
        <v>24</v>
      </c>
      <c r="K26" s="34"/>
      <c r="R26" s="18" t="s">
        <v>4</v>
      </c>
    </row>
    <row r="27" spans="1:18" ht="15" customHeight="1">
      <c r="A27" s="17" t="s">
        <v>1</v>
      </c>
      <c r="K27" s="34"/>
      <c r="R27" s="20" t="s">
        <v>2</v>
      </c>
    </row>
    <row r="29" spans="12:13" ht="12.75">
      <c r="L29" s="55">
        <f>SUM(L11:L28)</f>
        <v>301</v>
      </c>
      <c r="M29" s="55">
        <f>SUM(M11:M28)</f>
        <v>301</v>
      </c>
    </row>
    <row r="32" s="89" customFormat="1" ht="12.75">
      <c r="C32" s="90" t="s">
        <v>29</v>
      </c>
    </row>
    <row r="33" s="89" customFormat="1" ht="12.75">
      <c r="C33" s="91" t="s">
        <v>30</v>
      </c>
    </row>
    <row r="34" spans="3:8" s="89" customFormat="1" ht="12.75">
      <c r="C34" s="92" t="s">
        <v>31</v>
      </c>
      <c r="G34" s="93" t="s">
        <v>32</v>
      </c>
      <c r="H34" s="93"/>
    </row>
    <row r="35" spans="3:8" s="89" customFormat="1" ht="15">
      <c r="C35" s="91" t="s">
        <v>33</v>
      </c>
      <c r="E35" s="94"/>
      <c r="H35" s="93"/>
    </row>
    <row r="36" s="89" customFormat="1" ht="12.75">
      <c r="C36" s="89" t="s">
        <v>34</v>
      </c>
    </row>
    <row r="37" spans="3:8" s="89" customFormat="1" ht="12.75">
      <c r="C37" s="92" t="s">
        <v>36</v>
      </c>
      <c r="G37" s="93" t="s">
        <v>35</v>
      </c>
      <c r="H37" s="93"/>
    </row>
    <row r="38" s="89" customFormat="1" ht="12.75"/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Football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</dc:creator>
  <cp:keywords/>
  <dc:description/>
  <cp:lastModifiedBy>Foot</cp:lastModifiedBy>
  <dcterms:created xsi:type="dcterms:W3CDTF">2009-04-28T14:49:37Z</dcterms:created>
  <dcterms:modified xsi:type="dcterms:W3CDTF">2016-08-25T14:21:51Z</dcterms:modified>
  <cp:category/>
  <cp:version/>
  <cp:contentType/>
  <cp:contentStatus/>
</cp:coreProperties>
</file>